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vonbertoldi/Documents/Power Advisory/"/>
    </mc:Choice>
  </mc:AlternateContent>
  <xr:revisionPtr revIDLastSave="0" documentId="8_{D2149D0E-9F50-EA44-86E0-9588099C6008}" xr6:coauthVersionLast="47" xr6:coauthVersionMax="47" xr10:uidLastSave="{00000000-0000-0000-0000-000000000000}"/>
  <bookViews>
    <workbookView xWindow="19560" yWindow="600" windowWidth="29040" windowHeight="15720" xr2:uid="{5C5F6025-A874-435D-95B4-EC0E4AE67CBC}"/>
  </bookViews>
  <sheets>
    <sheet name="RFP Feedback" sheetId="1" r:id="rId1"/>
    <sheet name="PPA Feedback" sheetId="3" r:id="rId2"/>
    <sheet name="Sheet2" sheetId="2" state="hidden" r:id="rId3"/>
    <sheet name="Sheet3" sheetId="4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83" i="4" l="1"/>
  <c r="B82" i="4"/>
  <c r="B81" i="4"/>
  <c r="B80" i="4"/>
  <c r="B79" i="4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B5" i="4"/>
  <c r="B4" i="4"/>
  <c r="B3" i="4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</calcChain>
</file>

<file path=xl/sharedStrings.xml><?xml version="1.0" encoding="utf-8"?>
<sst xmlns="http://schemas.openxmlformats.org/spreadsheetml/2006/main" count="161" uniqueCount="155">
  <si>
    <t xml:space="preserve">Name of propective Proponent or interested party: </t>
  </si>
  <si>
    <t>Note: Please select the RFP section that is relevant to the question / comment using the drop down menu on each individual row. For a general comment on the RFP, please select the first option in the drop down menu labeled "General Feedback"</t>
  </si>
  <si>
    <t>RFP Section &lt;select from dropdown&gt;</t>
  </si>
  <si>
    <t>Question / Comment</t>
  </si>
  <si>
    <t>Note: Please select the PPA section that is relevant to the question / comment using the drop down menu on each individual row. For a general comment on the PPA, please select the first option in the drop down menu labeled "General Feedback"</t>
  </si>
  <si>
    <t>PPA Section &lt;select from dropdown&gt;</t>
  </si>
  <si>
    <t>General Feedback</t>
  </si>
  <si>
    <t>General Comment</t>
  </si>
  <si>
    <t>Introduction</t>
  </si>
  <si>
    <t>Green Choice Program</t>
  </si>
  <si>
    <t>Purpose and Background of the RFP</t>
  </si>
  <si>
    <t>Defined Terms</t>
  </si>
  <si>
    <t>Due Diligence by Proponents</t>
  </si>
  <si>
    <t>Federal Funding</t>
  </si>
  <si>
    <t>Eligibility and Mandatory Requirements</t>
  </si>
  <si>
    <t>Project Team Member Experience</t>
  </si>
  <si>
    <t>Proponent Structure</t>
  </si>
  <si>
    <t>Renewable Low-Impact Electricity Generation Project</t>
  </si>
  <si>
    <t>Schedule Requirements</t>
  </si>
  <si>
    <t>Energy Rate and Energy Bid</t>
  </si>
  <si>
    <t>Laws and Regulations</t>
  </si>
  <si>
    <t>Engagement</t>
  </si>
  <si>
    <t>Interconnection Feasibility Study</t>
  </si>
  <si>
    <t>Access Rights</t>
  </si>
  <si>
    <t>Resource Assessment</t>
  </si>
  <si>
    <t>Financing Plan</t>
  </si>
  <si>
    <t>Environmental Risk</t>
  </si>
  <si>
    <t>Transportation and Logistics</t>
  </si>
  <si>
    <t>Cybersecurity Strategy</t>
  </si>
  <si>
    <t>RFP Process Overview</t>
  </si>
  <si>
    <t>Summary</t>
  </si>
  <si>
    <t>Information Sharing by the Procurement Administrator</t>
  </si>
  <si>
    <t>Schedule</t>
  </si>
  <si>
    <t>Questions and Comments</t>
  </si>
  <si>
    <t>Addenda</t>
  </si>
  <si>
    <t>Proponent Registration</t>
  </si>
  <si>
    <t>Communications</t>
  </si>
  <si>
    <t>Proposal Requirements</t>
  </si>
  <si>
    <t>Proposal Submission</t>
  </si>
  <si>
    <t>Notification of Selected Proponents and Other Proponents</t>
  </si>
  <si>
    <t>Debriefing</t>
  </si>
  <si>
    <t>Confidentiality and Privacy</t>
  </si>
  <si>
    <t>Disclosure of Proponents</t>
  </si>
  <si>
    <t>PROPOSAL EVALUATION</t>
  </si>
  <si>
    <t>Stage 1 – Completeness Requirements</t>
  </si>
  <si>
    <t>Stage 2 – Mandatory Requirements</t>
  </si>
  <si>
    <t>Stage 3 - Scored Criteria</t>
  </si>
  <si>
    <t>Stage 4 – GCP Portfolio Selection</t>
  </si>
  <si>
    <t>ADDITIONAL TERMS AND CONDITIONS</t>
  </si>
  <si>
    <t>General</t>
  </si>
  <si>
    <t>Assignment and Change of Control</t>
  </si>
  <si>
    <t>Compliance</t>
  </si>
  <si>
    <t>Return of Proposal Security</t>
  </si>
  <si>
    <t>Verification</t>
  </si>
  <si>
    <t>Governing Law</t>
  </si>
  <si>
    <t>Reserved Rights</t>
  </si>
  <si>
    <t>Interpretation</t>
  </si>
  <si>
    <t>Appendix A – Glossary of Terms</t>
  </si>
  <si>
    <t>Appendix B - PPA</t>
  </si>
  <si>
    <t>Appendix C – Proponent Resources</t>
  </si>
  <si>
    <t>Appendix D – Transportation Permit Guidance</t>
  </si>
  <si>
    <t>Appendix E - Transmission Zone Map</t>
  </si>
  <si>
    <t>Appendix F - List of Governing Bodies and Agencies</t>
  </si>
  <si>
    <t>Appendix G - Form of Irrevocable and Unconditional Standby Letter of Credit</t>
  </si>
  <si>
    <t>Appendix H - Proposal Submission Label</t>
  </si>
  <si>
    <t>DEFINITIONS AND RULES OF INTERPRETATION</t>
  </si>
  <si>
    <t>Definitions</t>
  </si>
  <si>
    <t>General Rules of Interpretation</t>
  </si>
  <si>
    <t>Severability</t>
  </si>
  <si>
    <t>Entire Agreement</t>
  </si>
  <si>
    <t>Waiver, Amendment</t>
  </si>
  <si>
    <t>Preparation of Agreement</t>
  </si>
  <si>
    <t>Energy Reform (2024) Act</t>
  </si>
  <si>
    <t>DEVELOPMENT OF THE FACILITY</t>
  </si>
  <si>
    <t>Design and Construction of the Project</t>
  </si>
  <si>
    <t>Facility Interconnection</t>
  </si>
  <si>
    <t>Obtaining and Maintaining Electricity Standard Approval</t>
  </si>
  <si>
    <t>Requirements for Commercial Operation</t>
  </si>
  <si>
    <t>Scheduled Date for Commercial Operation</t>
  </si>
  <si>
    <t>NSPI Information During Design and Construction</t>
  </si>
  <si>
    <t>Equipment Certification</t>
  </si>
  <si>
    <t>Local Benefits Shortfall</t>
  </si>
  <si>
    <t>OPERATION OF THE PROJECT</t>
  </si>
  <si>
    <t>Operation Covenants</t>
  </si>
  <si>
    <t>Insurance Covenants</t>
  </si>
  <si>
    <t>Reporting of Seller and Forecasting Facility Output</t>
  </si>
  <si>
    <t>Renewable Energy Credits</t>
  </si>
  <si>
    <t>Records and Audit Rights</t>
  </si>
  <si>
    <t>DELIVERY AND ACCEPTANCE OF ENERGY</t>
  </si>
  <si>
    <t>Required Sale and Delivery of Energy</t>
  </si>
  <si>
    <t>Acceptance of Energy</t>
  </si>
  <si>
    <t>Automatic Generation Control</t>
  </si>
  <si>
    <t>PAYMENTS AND COSTS AND ANCILLARY SERVICES</t>
  </si>
  <si>
    <t>Energy Payment</t>
  </si>
  <si>
    <t>Ancillary Services</t>
  </si>
  <si>
    <t>Billing, Meter Reading and Payment</t>
  </si>
  <si>
    <t>Metering</t>
  </si>
  <si>
    <t>Premiums and Incentives</t>
  </si>
  <si>
    <t>PERFORMANCE SECURITY</t>
  </si>
  <si>
    <t>Performance Security</t>
  </si>
  <si>
    <t>REPRESENTATIONS</t>
  </si>
  <si>
    <t>Representations and Warranties of Seller</t>
  </si>
  <si>
    <t>Representations and Warranties of NSPI</t>
  </si>
  <si>
    <t>CONFIDENTIALITY</t>
  </si>
  <si>
    <t>Confidentiality</t>
  </si>
  <si>
    <t>TERM</t>
  </si>
  <si>
    <t>Term</t>
  </si>
  <si>
    <t>DEFAULT AND TERMINATION</t>
  </si>
  <si>
    <t>Seller Events of Default</t>
  </si>
  <si>
    <t>Remedies of NSPI</t>
  </si>
  <si>
    <t>NSPI Events of Default</t>
  </si>
  <si>
    <t>Remedies of the Seller</t>
  </si>
  <si>
    <t>NSPI’s Termination Payment(s)</t>
  </si>
  <si>
    <t>Saving Provision</t>
  </si>
  <si>
    <t>FORCE MAJEURE</t>
  </si>
  <si>
    <t>Definition of Force Majeure</t>
  </si>
  <si>
    <t>Effect of Force Majeure</t>
  </si>
  <si>
    <t>Termination for Force Majeure</t>
  </si>
  <si>
    <t>PROJECT LENDER PROVISIONS</t>
  </si>
  <si>
    <t>Project Lender Security</t>
  </si>
  <si>
    <t>Rights and Obligations of Project Lenders</t>
  </si>
  <si>
    <t>Cooperation</t>
  </si>
  <si>
    <t>CHANGE IN LAW</t>
  </si>
  <si>
    <t>Change in Law</t>
  </si>
  <si>
    <t>Consequences of Change in Law</t>
  </si>
  <si>
    <t>DISPUTE RESOLUTION</t>
  </si>
  <si>
    <t>Dispute Resolution</t>
  </si>
  <si>
    <t>Disputed Payments and Netting</t>
  </si>
  <si>
    <t>INDEMNIFICATION, LIABILITY, ETC.</t>
  </si>
  <si>
    <t>Indemnification</t>
  </si>
  <si>
    <t>Consequential Loss</t>
  </si>
  <si>
    <t>Liquidated Damages</t>
  </si>
  <si>
    <t>Remedies</t>
  </si>
  <si>
    <t>Joint and Several Liability</t>
  </si>
  <si>
    <t>Mitigation</t>
  </si>
  <si>
    <t>MISCELLANEOUS PROVISIONS</t>
  </si>
  <si>
    <t>Assignment</t>
  </si>
  <si>
    <t>Change of Control</t>
  </si>
  <si>
    <t>Ownership</t>
  </si>
  <si>
    <t>Interest</t>
  </si>
  <si>
    <t>HST and Other Tax Matters</t>
  </si>
  <si>
    <t>Notices</t>
  </si>
  <si>
    <t>Survival and Enurement</t>
  </si>
  <si>
    <t>Inability to Secure CIB or SREP Funding</t>
  </si>
  <si>
    <t>Exhbit A - Project Description</t>
  </si>
  <si>
    <t>Exhibit B - Form of Confidentiality Undertaking</t>
  </si>
  <si>
    <t>Exhibit C - Form of Project Lender Agreement</t>
  </si>
  <si>
    <t>Exhibit D - Form of Letter of Credit</t>
  </si>
  <si>
    <t>Exhibit E - Form of Guarantee</t>
  </si>
  <si>
    <t>Exhibit F - Form of Reimbursement Agreement</t>
  </si>
  <si>
    <t>Exhibit G - Zone Map</t>
  </si>
  <si>
    <t>Exhibit H - Calculation of Adjusted Energy Rate</t>
  </si>
  <si>
    <t>Prescribed Forms</t>
  </si>
  <si>
    <t>Green Choice Program Procurement RFP II - RFP Feedback Template (v1.1)</t>
  </si>
  <si>
    <t>Green Choice Program Procurement RFP II - PPA Feedback Template (v1.1)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</si>
</sst>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B050"/>
      <name val="Aptos Narrow"/>
      <family val="2"/>
      <scheme val="minor"/>
    </font>
    <font>
      <b/>
      <sz val="18"/>
      <color rgb="FF00B050"/>
      <name val="Aptos Narrow"/>
      <family val="2"/>
      <scheme val="minor"/>
    </font>
    <font>
      <b/>
      <sz val="11"/>
      <color rgb="FF00B05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3" borderId="1" xfId="0" applyFill="1" applyBorder="1" applyAlignment="1" applyProtection="1">
      <alignment horizontal="left" vertical="top"/>
      <protection locked="0"/>
    </xf>
    <xf numFmtId="0" fontId="2" fillId="2" borderId="0" xfId="0" applyFont="1" applyFill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2" xfId="0" applyFill="1" applyBorder="1" applyAlignment="1" applyProtection="1">
      <alignment horizontal="left" vertical="top" wrapText="1"/>
      <protection locked="0"/>
    </xf>
    <xf numFmtId="0" fontId="0" fillId="3" borderId="3" xfId="0" applyFill="1" applyBorder="1" applyAlignment="1" applyProtection="1">
      <alignment horizontal="left" vertical="top" wrapText="1"/>
      <protection locked="0"/>
    </xf>
    <xf numFmtId="0" fontId="0" fillId="3" borderId="4" xfId="0" applyFill="1" applyBorder="1" applyAlignment="1" applyProtection="1">
      <alignment horizontal="left" vertical="top" wrapText="1"/>
      <protection locked="0"/>
    </xf>
    <xf numFmtId="0" fontId="0" fillId="3" borderId="2" xfId="0" applyFill="1" applyBorder="1" applyAlignment="1" applyProtection="1">
      <alignment horizontal="left" vertical="top" wrapText="1"/>
      <protection locked="0"/>
    </xf>
    <xf numFmtId="0" fontId="0" fillId="3" borderId="3" xfId="0" applyFill="1" applyBorder="1" applyAlignment="1" applyProtection="1">
      <alignment horizontal="left" vertical="top" wrapText="1"/>
      <protection locked="0"/>
    </xf>
    <xf numFmtId="0" fontId="0" fillId="3" borderId="4" xfId="0" applyFill="1" applyBorder="1" applyAlignment="1" applyProtection="1">
      <alignment horizontal="left" vertical="top" wrapText="1"/>
      <protection locked="0"/>
    </xf>
    <xf numFmtId="0" fontId="0" fillId="3" borderId="5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0" fillId="3" borderId="12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7" xfId="0" applyFont="1" applyFill="1" applyBorder="1"/>
    <xf numFmtId="0" fontId="3" fillId="3" borderId="8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3" borderId="9" xfId="0" applyFont="1" applyFill="1" applyBorder="1"/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4" xfId="0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2EC73-F25B-4C3D-AE2E-AA175DF640BB}">
  <dimension ref="A1:AJ126"/>
  <sheetViews>
    <sheetView tabSelected="1" workbookViewId="0">
      <selection activeCell="C12" sqref="C12:O12"/>
    </sheetView>
  </sheetViews>
  <sheetFormatPr baseColWidth="10" defaultColWidth="8.83203125" defaultRowHeight="15" x14ac:dyDescent="0.2"/>
  <cols>
    <col min="1" max="1" width="6.6640625" customWidth="1"/>
    <col min="2" max="2" width="34.83203125" customWidth="1"/>
  </cols>
  <sheetData>
    <row r="1" spans="1:36" x14ac:dyDescent="0.2">
      <c r="A1" s="30" t="s">
        <v>153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2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2"/>
      <c r="AH1" s="2"/>
      <c r="AI1" s="2"/>
      <c r="AJ1" s="2"/>
    </row>
    <row r="2" spans="1:36" x14ac:dyDescent="0.2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5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2"/>
      <c r="AH2" s="2"/>
      <c r="AI2" s="2"/>
      <c r="AJ2" s="2"/>
    </row>
    <row r="3" spans="1:36" x14ac:dyDescent="0.2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5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2"/>
      <c r="AH3" s="2"/>
      <c r="AI3" s="2"/>
      <c r="AJ3" s="2"/>
    </row>
    <row r="4" spans="1:36" x14ac:dyDescent="0.2">
      <c r="A4" s="4"/>
      <c r="B4" s="36" t="s">
        <v>0</v>
      </c>
      <c r="C4" s="37"/>
      <c r="D4" s="38"/>
      <c r="E4" s="39"/>
      <c r="F4" s="40"/>
      <c r="G4" s="40"/>
      <c r="H4" s="40"/>
      <c r="I4" s="40"/>
      <c r="J4" s="40"/>
      <c r="K4" s="40"/>
      <c r="L4" s="40"/>
      <c r="M4" s="40"/>
      <c r="N4" s="40"/>
      <c r="O4" s="41"/>
      <c r="P4" s="5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2"/>
      <c r="AH4" s="2"/>
      <c r="AI4" s="2"/>
      <c r="AJ4" s="2"/>
    </row>
    <row r="5" spans="1:36" x14ac:dyDescent="0.2">
      <c r="A5" s="4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5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2"/>
      <c r="AH5" s="2"/>
      <c r="AI5" s="2"/>
      <c r="AJ5" s="2"/>
    </row>
    <row r="6" spans="1:36" x14ac:dyDescent="0.2">
      <c r="A6" s="4"/>
      <c r="B6" s="20" t="s">
        <v>1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2"/>
      <c r="P6" s="5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2"/>
      <c r="AH6" s="2"/>
      <c r="AI6" s="2"/>
      <c r="AJ6" s="2"/>
    </row>
    <row r="7" spans="1:36" x14ac:dyDescent="0.2">
      <c r="A7" s="4"/>
      <c r="B7" s="23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5"/>
      <c r="P7" s="5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2"/>
      <c r="AH7" s="2"/>
      <c r="AI7" s="2"/>
      <c r="AJ7" s="2"/>
    </row>
    <row r="8" spans="1:36" x14ac:dyDescent="0.2">
      <c r="A8" s="4"/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8"/>
      <c r="P8" s="5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2"/>
      <c r="AH8" s="2"/>
      <c r="AI8" s="2"/>
      <c r="AJ8" s="2"/>
    </row>
    <row r="9" spans="1:36" x14ac:dyDescent="0.2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5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2"/>
      <c r="AH9" s="2"/>
      <c r="AI9" s="2"/>
      <c r="AJ9" s="2"/>
    </row>
    <row r="10" spans="1:36" x14ac:dyDescent="0.2">
      <c r="A10" s="4"/>
      <c r="B10" s="3" t="s">
        <v>2</v>
      </c>
      <c r="C10" s="29" t="s">
        <v>3</v>
      </c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5"/>
      <c r="Q10" s="1"/>
      <c r="R10" s="1"/>
      <c r="S10" s="10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2"/>
      <c r="AH10" s="2"/>
      <c r="AI10" s="2"/>
      <c r="AJ10" s="2"/>
    </row>
    <row r="11" spans="1:36" ht="120" customHeight="1" x14ac:dyDescent="0.2">
      <c r="A11" s="4"/>
      <c r="B11" s="9"/>
      <c r="C11" s="17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9"/>
      <c r="P11" s="5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2"/>
      <c r="AH11" s="2"/>
      <c r="AI11" s="2"/>
      <c r="AJ11" s="2"/>
    </row>
    <row r="12" spans="1:36" ht="120" customHeight="1" x14ac:dyDescent="0.2">
      <c r="A12" s="4"/>
      <c r="B12" s="9"/>
      <c r="C12" s="17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9"/>
      <c r="P12" s="5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"/>
      <c r="AH12" s="2"/>
      <c r="AI12" s="2"/>
      <c r="AJ12" s="2"/>
    </row>
    <row r="13" spans="1:36" ht="120" customHeight="1" x14ac:dyDescent="0.2">
      <c r="A13" s="4"/>
      <c r="B13" s="9"/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9"/>
      <c r="P13" s="5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2"/>
      <c r="AH13" s="2"/>
      <c r="AI13" s="2"/>
      <c r="AJ13" s="2"/>
    </row>
    <row r="14" spans="1:36" ht="120" customHeight="1" x14ac:dyDescent="0.2">
      <c r="A14" s="4"/>
      <c r="B14" s="9"/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9"/>
      <c r="P14" s="5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2"/>
      <c r="AH14" s="2"/>
      <c r="AI14" s="2"/>
      <c r="AJ14" s="2"/>
    </row>
    <row r="15" spans="1:36" ht="120" customHeight="1" x14ac:dyDescent="0.2">
      <c r="A15" s="4"/>
      <c r="B15" s="9"/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9"/>
      <c r="P15" s="5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2"/>
      <c r="AH15" s="2"/>
      <c r="AI15" s="2"/>
      <c r="AJ15" s="2"/>
    </row>
    <row r="16" spans="1:36" ht="120" customHeight="1" x14ac:dyDescent="0.2">
      <c r="A16" s="4"/>
      <c r="B16" s="9"/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9"/>
      <c r="P16" s="5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2"/>
      <c r="AH16" s="2"/>
      <c r="AI16" s="2"/>
      <c r="AJ16" s="2"/>
    </row>
    <row r="17" spans="1:36" ht="120" customHeight="1" x14ac:dyDescent="0.2">
      <c r="A17" s="4"/>
      <c r="B17" s="9"/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/>
      <c r="P17" s="5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2"/>
      <c r="AH17" s="2"/>
      <c r="AI17" s="2"/>
      <c r="AJ17" s="2"/>
    </row>
    <row r="18" spans="1:36" ht="120" customHeight="1" x14ac:dyDescent="0.2">
      <c r="A18" s="4"/>
      <c r="B18" s="9"/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/>
      <c r="P18" s="5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2"/>
      <c r="AH18" s="2"/>
      <c r="AI18" s="2"/>
      <c r="AJ18" s="2"/>
    </row>
    <row r="19" spans="1:36" ht="120" customHeight="1" x14ac:dyDescent="0.2">
      <c r="A19" s="4"/>
      <c r="B19" s="9"/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/>
      <c r="P19" s="5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2"/>
      <c r="AH19" s="2"/>
      <c r="AI19" s="2"/>
      <c r="AJ19" s="2"/>
    </row>
    <row r="20" spans="1:36" ht="120" customHeight="1" x14ac:dyDescent="0.2">
      <c r="A20" s="4"/>
      <c r="B20" s="9"/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/>
      <c r="P20" s="5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2"/>
      <c r="AH20" s="2"/>
      <c r="AI20" s="2"/>
      <c r="AJ20" s="2"/>
    </row>
    <row r="21" spans="1:36" ht="120" customHeight="1" x14ac:dyDescent="0.2">
      <c r="A21" s="4"/>
      <c r="B21" s="9"/>
      <c r="C21" s="17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9"/>
      <c r="P21" s="5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2"/>
      <c r="AH21" s="2"/>
      <c r="AI21" s="2"/>
      <c r="AJ21" s="2"/>
    </row>
    <row r="22" spans="1:36" ht="120" customHeight="1" x14ac:dyDescent="0.2">
      <c r="A22" s="4"/>
      <c r="B22" s="9"/>
      <c r="C22" s="17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9"/>
      <c r="P22" s="5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2"/>
      <c r="AH22" s="2"/>
      <c r="AI22" s="2"/>
      <c r="AJ22" s="2"/>
    </row>
    <row r="23" spans="1:36" ht="120" customHeight="1" x14ac:dyDescent="0.2">
      <c r="A23" s="4"/>
      <c r="B23" s="9"/>
      <c r="C23" s="17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9"/>
      <c r="P23" s="5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2"/>
      <c r="AH23" s="2"/>
      <c r="AI23" s="2"/>
      <c r="AJ23" s="2"/>
    </row>
    <row r="24" spans="1:36" ht="120" customHeight="1" x14ac:dyDescent="0.2">
      <c r="A24" s="4"/>
      <c r="B24" s="9"/>
      <c r="C24" s="17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9"/>
      <c r="P24" s="5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2"/>
      <c r="AH24" s="2"/>
      <c r="AI24" s="2"/>
      <c r="AJ24" s="2"/>
    </row>
    <row r="25" spans="1:36" ht="120" customHeight="1" x14ac:dyDescent="0.2">
      <c r="A25" s="4"/>
      <c r="B25" s="9"/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9"/>
      <c r="P25" s="5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2"/>
      <c r="AH25" s="2"/>
      <c r="AI25" s="2"/>
      <c r="AJ25" s="2"/>
    </row>
    <row r="26" spans="1:36" ht="120" customHeight="1" x14ac:dyDescent="0.2">
      <c r="A26" s="4"/>
      <c r="B26" s="9"/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/>
      <c r="P26" s="5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2"/>
      <c r="AH26" s="2"/>
      <c r="AI26" s="2"/>
      <c r="AJ26" s="2"/>
    </row>
    <row r="27" spans="1:36" ht="120" customHeight="1" x14ac:dyDescent="0.2">
      <c r="A27" s="4"/>
      <c r="B27" s="9"/>
      <c r="C27" s="17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/>
      <c r="P27" s="5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2"/>
      <c r="AH27" s="2"/>
      <c r="AI27" s="2"/>
      <c r="AJ27" s="2"/>
    </row>
    <row r="28" spans="1:36" ht="120" customHeight="1" x14ac:dyDescent="0.2">
      <c r="A28" s="4"/>
      <c r="B28" s="9"/>
      <c r="C28" s="17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/>
      <c r="P28" s="5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2"/>
      <c r="AH28" s="2"/>
      <c r="AI28" s="2"/>
      <c r="AJ28" s="2"/>
    </row>
    <row r="29" spans="1:36" ht="120" customHeight="1" x14ac:dyDescent="0.2">
      <c r="A29" s="4"/>
      <c r="B29" s="9"/>
      <c r="C29" s="17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9"/>
      <c r="P29" s="5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2"/>
      <c r="AH29" s="2"/>
      <c r="AI29" s="2"/>
      <c r="AJ29" s="2"/>
    </row>
    <row r="30" spans="1:36" ht="120" customHeight="1" x14ac:dyDescent="0.2">
      <c r="A30" s="4"/>
      <c r="B30" s="9"/>
      <c r="C30" s="17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9"/>
      <c r="P30" s="5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2"/>
      <c r="AH30" s="2"/>
      <c r="AI30" s="2"/>
      <c r="AJ30" s="2"/>
    </row>
    <row r="31" spans="1:36" ht="120" customHeight="1" x14ac:dyDescent="0.2">
      <c r="A31" s="4"/>
      <c r="B31" s="9"/>
      <c r="C31" s="17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/>
      <c r="P31" s="5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2"/>
      <c r="AH31" s="2"/>
      <c r="AI31" s="2"/>
      <c r="AJ31" s="2"/>
    </row>
    <row r="32" spans="1:36" ht="120" customHeight="1" x14ac:dyDescent="0.2">
      <c r="A32" s="4"/>
      <c r="B32" s="9"/>
      <c r="C32" s="1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9"/>
      <c r="P32" s="5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2"/>
      <c r="AH32" s="2"/>
      <c r="AI32" s="2"/>
      <c r="AJ32" s="2"/>
    </row>
    <row r="33" spans="1:36" ht="120" customHeight="1" x14ac:dyDescent="0.2">
      <c r="A33" s="4"/>
      <c r="B33" s="9"/>
      <c r="C33" s="17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9"/>
      <c r="P33" s="5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2"/>
      <c r="AH33" s="2"/>
      <c r="AI33" s="2"/>
      <c r="AJ33" s="2"/>
    </row>
    <row r="34" spans="1:36" ht="120" customHeight="1" x14ac:dyDescent="0.2">
      <c r="A34" s="4"/>
      <c r="B34" s="9"/>
      <c r="C34" s="1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9"/>
      <c r="P34" s="5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2"/>
      <c r="AH34" s="2"/>
      <c r="AI34" s="2"/>
      <c r="AJ34" s="2"/>
    </row>
    <row r="35" spans="1:36" ht="120" customHeight="1" x14ac:dyDescent="0.2">
      <c r="A35" s="4"/>
      <c r="B35" s="9"/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9"/>
      <c r="P35" s="5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2"/>
      <c r="AH35" s="2"/>
      <c r="AI35" s="2"/>
      <c r="AJ35" s="2"/>
    </row>
    <row r="36" spans="1:36" ht="120" customHeight="1" x14ac:dyDescent="0.2">
      <c r="A36" s="4"/>
      <c r="B36" s="9"/>
      <c r="C36" s="17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9"/>
      <c r="P36" s="5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2"/>
      <c r="AH36" s="2"/>
      <c r="AI36" s="2"/>
      <c r="AJ36" s="2"/>
    </row>
    <row r="37" spans="1:36" ht="120" customHeight="1" x14ac:dyDescent="0.2">
      <c r="A37" s="4"/>
      <c r="B37" s="9"/>
      <c r="C37" s="17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9"/>
      <c r="P37" s="5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2"/>
      <c r="AH37" s="2"/>
      <c r="AI37" s="2"/>
      <c r="AJ37" s="2"/>
    </row>
    <row r="38" spans="1:36" ht="120" customHeight="1" x14ac:dyDescent="0.2">
      <c r="A38" s="4"/>
      <c r="B38" s="9"/>
      <c r="C38" s="14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6"/>
      <c r="P38" s="5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2"/>
      <c r="AH38" s="2"/>
      <c r="AI38" s="2"/>
      <c r="AJ38" s="2"/>
    </row>
    <row r="39" spans="1:36" ht="120" customHeight="1" x14ac:dyDescent="0.2">
      <c r="A39" s="4"/>
      <c r="B39" s="9"/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6"/>
      <c r="P39" s="5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2"/>
      <c r="AH39" s="2"/>
      <c r="AI39" s="2"/>
      <c r="AJ39" s="2"/>
    </row>
    <row r="40" spans="1:36" ht="120" customHeight="1" x14ac:dyDescent="0.2">
      <c r="A40" s="4"/>
      <c r="B40" s="9"/>
      <c r="C40" s="14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6"/>
      <c r="P40" s="5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2"/>
      <c r="AH40" s="2"/>
      <c r="AI40" s="2"/>
      <c r="AJ40" s="2"/>
    </row>
    <row r="41" spans="1:36" ht="120" customHeight="1" x14ac:dyDescent="0.2">
      <c r="A41" s="4"/>
      <c r="B41" s="9"/>
      <c r="C41" s="14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6"/>
      <c r="P41" s="5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2"/>
      <c r="AH41" s="2"/>
      <c r="AI41" s="2"/>
      <c r="AJ41" s="2"/>
    </row>
    <row r="42" spans="1:36" ht="120" customHeight="1" x14ac:dyDescent="0.2">
      <c r="A42" s="4"/>
      <c r="B42" s="9"/>
      <c r="C42" s="17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9"/>
      <c r="P42" s="5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2"/>
      <c r="AH42" s="2"/>
      <c r="AI42" s="2"/>
      <c r="AJ42" s="2"/>
    </row>
    <row r="43" spans="1:36" ht="120" customHeight="1" x14ac:dyDescent="0.2">
      <c r="A43" s="4"/>
      <c r="B43" s="9"/>
      <c r="C43" s="17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9"/>
      <c r="P43" s="5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2"/>
      <c r="AH43" s="2"/>
      <c r="AI43" s="2"/>
      <c r="AJ43" s="2"/>
    </row>
    <row r="44" spans="1:36" x14ac:dyDescent="0.2">
      <c r="A44" s="4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5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2"/>
      <c r="AH44" s="2"/>
      <c r="AI44" s="2"/>
      <c r="AJ44" s="2"/>
    </row>
    <row r="45" spans="1:36" x14ac:dyDescent="0.2">
      <c r="A45" s="4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5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2"/>
      <c r="AH45" s="2"/>
      <c r="AI45" s="2"/>
      <c r="AJ45" s="2"/>
    </row>
    <row r="46" spans="1:36" x14ac:dyDescent="0.2">
      <c r="A46" s="4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5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2"/>
      <c r="AH46" s="2"/>
      <c r="AI46" s="2"/>
      <c r="AJ46" s="2"/>
    </row>
    <row r="47" spans="1:36" x14ac:dyDescent="0.2">
      <c r="A47" s="4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5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2"/>
      <c r="AH47" s="2"/>
      <c r="AI47" s="2"/>
      <c r="AJ47" s="2"/>
    </row>
    <row r="48" spans="1:36" x14ac:dyDescent="0.2">
      <c r="A48" s="11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3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2"/>
      <c r="AH48" s="2"/>
      <c r="AI48" s="2"/>
      <c r="AJ48" s="2"/>
    </row>
    <row r="49" spans="1:36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2"/>
      <c r="AH49" s="2"/>
      <c r="AI49" s="2"/>
      <c r="AJ49" s="2"/>
    </row>
    <row r="50" spans="1:36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2"/>
      <c r="AH50" s="2"/>
      <c r="AI50" s="2"/>
      <c r="AJ50" s="2"/>
    </row>
    <row r="51" spans="1:36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2"/>
      <c r="AH51" s="2"/>
      <c r="AI51" s="2"/>
      <c r="AJ51" s="2"/>
    </row>
    <row r="52" spans="1:36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2"/>
      <c r="AH52" s="2"/>
      <c r="AI52" s="2"/>
      <c r="AJ52" s="2"/>
    </row>
    <row r="53" spans="1:36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2"/>
      <c r="AH53" s="2"/>
      <c r="AI53" s="2"/>
      <c r="AJ53" s="2"/>
    </row>
    <row r="54" spans="1:36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2"/>
      <c r="AH54" s="2"/>
      <c r="AI54" s="2"/>
      <c r="AJ54" s="2"/>
    </row>
    <row r="55" spans="1:36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2"/>
      <c r="AH55" s="2"/>
      <c r="AI55" s="2"/>
      <c r="AJ55" s="2"/>
    </row>
    <row r="56" spans="1:36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2"/>
      <c r="AH56" s="2"/>
      <c r="AI56" s="2"/>
      <c r="AJ56" s="2"/>
    </row>
    <row r="57" spans="1:36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2"/>
      <c r="AH57" s="2"/>
      <c r="AI57" s="2"/>
      <c r="AJ57" s="2"/>
    </row>
    <row r="58" spans="1:36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2"/>
      <c r="AH58" s="2"/>
      <c r="AI58" s="2"/>
      <c r="AJ58" s="2"/>
    </row>
    <row r="59" spans="1:36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2"/>
      <c r="AH59" s="2"/>
      <c r="AI59" s="2"/>
      <c r="AJ59" s="2"/>
    </row>
    <row r="60" spans="1:36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2"/>
      <c r="AH60" s="2"/>
      <c r="AI60" s="2"/>
      <c r="AJ60" s="2"/>
    </row>
    <row r="61" spans="1:36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2"/>
      <c r="AH61" s="2"/>
      <c r="AI61" s="2"/>
      <c r="AJ61" s="2"/>
    </row>
    <row r="62" spans="1:3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2"/>
      <c r="AH62" s="2"/>
      <c r="AI62" s="2"/>
      <c r="AJ62" s="2"/>
    </row>
    <row r="63" spans="1:3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2"/>
      <c r="AH63" s="2"/>
      <c r="AI63" s="2"/>
      <c r="AJ63" s="2"/>
    </row>
    <row r="64" spans="1:36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2"/>
      <c r="AH64" s="2"/>
      <c r="AI64" s="2"/>
      <c r="AJ64" s="2"/>
    </row>
    <row r="65" spans="1:36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2"/>
      <c r="AH65" s="2"/>
      <c r="AI65" s="2"/>
      <c r="AJ65" s="2"/>
    </row>
    <row r="66" spans="1:36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2"/>
      <c r="AH66" s="2"/>
      <c r="AI66" s="2"/>
      <c r="AJ66" s="2"/>
    </row>
    <row r="67" spans="1:36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2"/>
      <c r="AH67" s="2"/>
      <c r="AI67" s="2"/>
      <c r="AJ67" s="2"/>
    </row>
    <row r="68" spans="1:36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2"/>
      <c r="AH68" s="2"/>
      <c r="AI68" s="2"/>
      <c r="AJ68" s="2"/>
    </row>
    <row r="69" spans="1:36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2"/>
      <c r="AH69" s="2"/>
      <c r="AI69" s="2"/>
      <c r="AJ69" s="2"/>
    </row>
    <row r="70" spans="1:36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2"/>
      <c r="AH70" s="2"/>
      <c r="AI70" s="2"/>
      <c r="AJ70" s="2"/>
    </row>
    <row r="71" spans="1:36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2"/>
      <c r="AH71" s="2"/>
      <c r="AI71" s="2"/>
      <c r="AJ71" s="2"/>
    </row>
    <row r="72" spans="1:36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2"/>
      <c r="AH72" s="2"/>
      <c r="AI72" s="2"/>
      <c r="AJ72" s="2"/>
    </row>
    <row r="73" spans="1:36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2"/>
      <c r="AH73" s="2"/>
      <c r="AI73" s="2"/>
      <c r="AJ73" s="2"/>
    </row>
    <row r="74" spans="1:36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2"/>
      <c r="AH74" s="2"/>
      <c r="AI74" s="2"/>
      <c r="AJ74" s="2"/>
    </row>
    <row r="75" spans="1:36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2"/>
      <c r="AH75" s="2"/>
      <c r="AI75" s="2"/>
      <c r="AJ75" s="2"/>
    </row>
    <row r="76" spans="1:36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2"/>
      <c r="AH76" s="2"/>
      <c r="AI76" s="2"/>
      <c r="AJ76" s="2"/>
    </row>
    <row r="77" spans="1:36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2"/>
      <c r="AH77" s="2"/>
      <c r="AI77" s="2"/>
      <c r="AJ77" s="2"/>
    </row>
    <row r="78" spans="1:36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2"/>
      <c r="AH78" s="2"/>
      <c r="AI78" s="2"/>
      <c r="AJ78" s="2"/>
    </row>
    <row r="79" spans="1:36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2"/>
      <c r="AH79" s="2"/>
      <c r="AI79" s="2"/>
      <c r="AJ79" s="2"/>
    </row>
    <row r="80" spans="1:36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</sheetData>
  <sheetProtection algorithmName="SHA-512" hashValue="cXfPEdJjN4DwmdLBxN5o+wJRDMHu6UEz/5wTmmD8kHOJVo0H/RtlZK+qNEk3u/p/40h7q/aBs6GIVmROttaKEw==" saltValue="Sg4EjGE8xJY/6AKdvIrIcA==" spinCount="100000" sheet="1" formatCells="0" formatRows="0" selectLockedCells="1"/>
  <mergeCells count="34">
    <mergeCell ref="C17:O17"/>
    <mergeCell ref="C10:O10"/>
    <mergeCell ref="A1:P2"/>
    <mergeCell ref="B4:D4"/>
    <mergeCell ref="E4:O4"/>
    <mergeCell ref="C11:O11"/>
    <mergeCell ref="C12:O12"/>
    <mergeCell ref="C13:O13"/>
    <mergeCell ref="C14:O14"/>
    <mergeCell ref="C15:O15"/>
    <mergeCell ref="C16:O16"/>
    <mergeCell ref="C29:O29"/>
    <mergeCell ref="C18:O18"/>
    <mergeCell ref="C19:O19"/>
    <mergeCell ref="C20:O20"/>
    <mergeCell ref="C21:O21"/>
    <mergeCell ref="C22:O22"/>
    <mergeCell ref="C23:O23"/>
    <mergeCell ref="C36:O36"/>
    <mergeCell ref="C37:O37"/>
    <mergeCell ref="C42:O42"/>
    <mergeCell ref="C43:O43"/>
    <mergeCell ref="B6:O8"/>
    <mergeCell ref="C30:O30"/>
    <mergeCell ref="C31:O31"/>
    <mergeCell ref="C32:O32"/>
    <mergeCell ref="C33:O33"/>
    <mergeCell ref="C34:O34"/>
    <mergeCell ref="C35:O35"/>
    <mergeCell ref="C24:O24"/>
    <mergeCell ref="C25:O25"/>
    <mergeCell ref="C26:O26"/>
    <mergeCell ref="C27:O27"/>
    <mergeCell ref="C28:O28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20EBCE9-281C-48A1-B47B-75CFE7C4ADDB}">
          <x14:formula1>
            <xm:f>Sheet2!$B$2:$B$60</xm:f>
          </x14:formula1>
          <xm:sqref>B11:B43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293F9-A901-4FF2-B052-81B8E118DD48}">
  <dimension ref="A1:AJ126"/>
  <sheetViews>
    <sheetView workbookViewId="0">
      <selection activeCell="C13" sqref="C13:O13"/>
    </sheetView>
  </sheetViews>
  <sheetFormatPr baseColWidth="10" defaultColWidth="8.83203125" defaultRowHeight="15" x14ac:dyDescent="0.2"/>
  <cols>
    <col min="1" max="1" width="6.6640625" customWidth="1"/>
    <col min="2" max="2" width="34.83203125" customWidth="1"/>
  </cols>
  <sheetData>
    <row r="1" spans="1:36" x14ac:dyDescent="0.2">
      <c r="A1" s="30" t="s">
        <v>154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2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2"/>
      <c r="AH1" s="2"/>
      <c r="AI1" s="2"/>
      <c r="AJ1" s="2"/>
    </row>
    <row r="2" spans="1:36" x14ac:dyDescent="0.2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5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2"/>
      <c r="AH2" s="2"/>
      <c r="AI2" s="2"/>
      <c r="AJ2" s="2"/>
    </row>
    <row r="3" spans="1:36" x14ac:dyDescent="0.2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5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2"/>
      <c r="AH3" s="2"/>
      <c r="AI3" s="2"/>
      <c r="AJ3" s="2"/>
    </row>
    <row r="4" spans="1:36" x14ac:dyDescent="0.2">
      <c r="A4" s="4"/>
      <c r="B4" s="36" t="s">
        <v>0</v>
      </c>
      <c r="C4" s="37"/>
      <c r="D4" s="38"/>
      <c r="E4" s="39"/>
      <c r="F4" s="40"/>
      <c r="G4" s="40"/>
      <c r="H4" s="40"/>
      <c r="I4" s="40"/>
      <c r="J4" s="40"/>
      <c r="K4" s="40"/>
      <c r="L4" s="40"/>
      <c r="M4" s="40"/>
      <c r="N4" s="40"/>
      <c r="O4" s="41"/>
      <c r="P4" s="5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2"/>
      <c r="AH4" s="2"/>
      <c r="AI4" s="2"/>
      <c r="AJ4" s="2"/>
    </row>
    <row r="5" spans="1:36" x14ac:dyDescent="0.2">
      <c r="A5" s="4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5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2"/>
      <c r="AH5" s="2"/>
      <c r="AI5" s="2"/>
      <c r="AJ5" s="2"/>
    </row>
    <row r="6" spans="1:36" x14ac:dyDescent="0.2">
      <c r="A6" s="4"/>
      <c r="B6" s="20" t="s">
        <v>4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2"/>
      <c r="P6" s="5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2"/>
      <c r="AH6" s="2"/>
      <c r="AI6" s="2"/>
      <c r="AJ6" s="2"/>
    </row>
    <row r="7" spans="1:36" x14ac:dyDescent="0.2">
      <c r="A7" s="4"/>
      <c r="B7" s="23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5"/>
      <c r="P7" s="5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2"/>
      <c r="AH7" s="2"/>
      <c r="AI7" s="2"/>
      <c r="AJ7" s="2"/>
    </row>
    <row r="8" spans="1:36" x14ac:dyDescent="0.2">
      <c r="A8" s="4"/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8"/>
      <c r="P8" s="5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2"/>
      <c r="AH8" s="2"/>
      <c r="AI8" s="2"/>
      <c r="AJ8" s="2"/>
    </row>
    <row r="9" spans="1:36" x14ac:dyDescent="0.2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5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2"/>
      <c r="AH9" s="2"/>
      <c r="AI9" s="2"/>
      <c r="AJ9" s="2"/>
    </row>
    <row r="10" spans="1:36" x14ac:dyDescent="0.2">
      <c r="A10" s="4"/>
      <c r="B10" s="3" t="s">
        <v>5</v>
      </c>
      <c r="C10" s="29" t="s">
        <v>3</v>
      </c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5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2"/>
      <c r="AH10" s="2"/>
      <c r="AI10" s="2"/>
      <c r="AJ10" s="2"/>
    </row>
    <row r="11" spans="1:36" ht="120" customHeight="1" x14ac:dyDescent="0.2">
      <c r="A11" s="4"/>
      <c r="B11" s="9"/>
      <c r="C11" s="17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9"/>
      <c r="P11" s="5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2"/>
      <c r="AH11" s="2"/>
      <c r="AI11" s="2"/>
      <c r="AJ11" s="2"/>
    </row>
    <row r="12" spans="1:36" ht="120" customHeight="1" x14ac:dyDescent="0.2">
      <c r="A12" s="4"/>
      <c r="B12" s="9"/>
      <c r="C12" s="17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9"/>
      <c r="P12" s="5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2"/>
      <c r="AH12" s="2"/>
      <c r="AI12" s="2"/>
      <c r="AJ12" s="2"/>
    </row>
    <row r="13" spans="1:36" ht="120" customHeight="1" x14ac:dyDescent="0.2">
      <c r="A13" s="4"/>
      <c r="B13" s="9"/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9"/>
      <c r="P13" s="5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2"/>
      <c r="AH13" s="2"/>
      <c r="AI13" s="2"/>
      <c r="AJ13" s="2"/>
    </row>
    <row r="14" spans="1:36" ht="120" customHeight="1" x14ac:dyDescent="0.2">
      <c r="A14" s="4"/>
      <c r="B14" s="9"/>
      <c r="C14" s="17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9"/>
      <c r="P14" s="5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2"/>
      <c r="AH14" s="2"/>
      <c r="AI14" s="2"/>
      <c r="AJ14" s="2"/>
    </row>
    <row r="15" spans="1:36" ht="120" customHeight="1" x14ac:dyDescent="0.2">
      <c r="A15" s="4"/>
      <c r="B15" s="9"/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9"/>
      <c r="P15" s="5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2"/>
      <c r="AH15" s="2"/>
      <c r="AI15" s="2"/>
      <c r="AJ15" s="2"/>
    </row>
    <row r="16" spans="1:36" ht="120" customHeight="1" x14ac:dyDescent="0.2">
      <c r="A16" s="4"/>
      <c r="B16" s="9"/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9"/>
      <c r="P16" s="5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2"/>
      <c r="AH16" s="2"/>
      <c r="AI16" s="2"/>
      <c r="AJ16" s="2"/>
    </row>
    <row r="17" spans="1:36" ht="120" customHeight="1" x14ac:dyDescent="0.2">
      <c r="A17" s="4"/>
      <c r="B17" s="9"/>
      <c r="C17" s="17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/>
      <c r="P17" s="5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2"/>
      <c r="AH17" s="2"/>
      <c r="AI17" s="2"/>
      <c r="AJ17" s="2"/>
    </row>
    <row r="18" spans="1:36" ht="120" customHeight="1" x14ac:dyDescent="0.2">
      <c r="A18" s="4"/>
      <c r="B18" s="9"/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/>
      <c r="P18" s="5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2"/>
      <c r="AH18" s="2"/>
      <c r="AI18" s="2"/>
      <c r="AJ18" s="2"/>
    </row>
    <row r="19" spans="1:36" ht="120" customHeight="1" x14ac:dyDescent="0.2">
      <c r="A19" s="4"/>
      <c r="B19" s="9"/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/>
      <c r="P19" s="5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2"/>
      <c r="AH19" s="2"/>
      <c r="AI19" s="2"/>
      <c r="AJ19" s="2"/>
    </row>
    <row r="20" spans="1:36" ht="120" customHeight="1" x14ac:dyDescent="0.2">
      <c r="A20" s="4"/>
      <c r="B20" s="9"/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/>
      <c r="P20" s="5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2"/>
      <c r="AH20" s="2"/>
      <c r="AI20" s="2"/>
      <c r="AJ20" s="2"/>
    </row>
    <row r="21" spans="1:36" ht="120" customHeight="1" x14ac:dyDescent="0.2">
      <c r="A21" s="4"/>
      <c r="B21" s="9"/>
      <c r="C21" s="17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9"/>
      <c r="P21" s="5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2"/>
      <c r="AH21" s="2"/>
      <c r="AI21" s="2"/>
      <c r="AJ21" s="2"/>
    </row>
    <row r="22" spans="1:36" ht="120" customHeight="1" x14ac:dyDescent="0.2">
      <c r="A22" s="4"/>
      <c r="B22" s="9"/>
      <c r="C22" s="17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9"/>
      <c r="P22" s="5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2"/>
      <c r="AH22" s="2"/>
      <c r="AI22" s="2"/>
      <c r="AJ22" s="2"/>
    </row>
    <row r="23" spans="1:36" ht="120" customHeight="1" x14ac:dyDescent="0.2">
      <c r="A23" s="4"/>
      <c r="B23" s="9"/>
      <c r="C23" s="17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9"/>
      <c r="P23" s="5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2"/>
      <c r="AH23" s="2"/>
      <c r="AI23" s="2"/>
      <c r="AJ23" s="2"/>
    </row>
    <row r="24" spans="1:36" ht="120" customHeight="1" x14ac:dyDescent="0.2">
      <c r="A24" s="4"/>
      <c r="B24" s="9"/>
      <c r="C24" s="17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9"/>
      <c r="P24" s="5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2"/>
      <c r="AH24" s="2"/>
      <c r="AI24" s="2"/>
      <c r="AJ24" s="2"/>
    </row>
    <row r="25" spans="1:36" ht="120" customHeight="1" x14ac:dyDescent="0.2">
      <c r="A25" s="4"/>
      <c r="B25" s="9"/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9"/>
      <c r="P25" s="5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2"/>
      <c r="AH25" s="2"/>
      <c r="AI25" s="2"/>
      <c r="AJ25" s="2"/>
    </row>
    <row r="26" spans="1:36" ht="120" customHeight="1" x14ac:dyDescent="0.2">
      <c r="A26" s="4"/>
      <c r="B26" s="9"/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/>
      <c r="P26" s="5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2"/>
      <c r="AH26" s="2"/>
      <c r="AI26" s="2"/>
      <c r="AJ26" s="2"/>
    </row>
    <row r="27" spans="1:36" ht="120" customHeight="1" x14ac:dyDescent="0.2">
      <c r="A27" s="4"/>
      <c r="B27" s="9"/>
      <c r="C27" s="17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/>
      <c r="P27" s="5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2"/>
      <c r="AH27" s="2"/>
      <c r="AI27" s="2"/>
      <c r="AJ27" s="2"/>
    </row>
    <row r="28" spans="1:36" ht="120" customHeight="1" x14ac:dyDescent="0.2">
      <c r="A28" s="4"/>
      <c r="B28" s="9"/>
      <c r="C28" s="17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/>
      <c r="P28" s="5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2"/>
      <c r="AH28" s="2"/>
      <c r="AI28" s="2"/>
      <c r="AJ28" s="2"/>
    </row>
    <row r="29" spans="1:36" ht="120" customHeight="1" x14ac:dyDescent="0.2">
      <c r="A29" s="4"/>
      <c r="B29" s="9"/>
      <c r="C29" s="17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9"/>
      <c r="P29" s="5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2"/>
      <c r="AH29" s="2"/>
      <c r="AI29" s="2"/>
      <c r="AJ29" s="2"/>
    </row>
    <row r="30" spans="1:36" ht="120" customHeight="1" x14ac:dyDescent="0.2">
      <c r="A30" s="4"/>
      <c r="B30" s="9"/>
      <c r="C30" s="17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9"/>
      <c r="P30" s="5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2"/>
      <c r="AH30" s="2"/>
      <c r="AI30" s="2"/>
      <c r="AJ30" s="2"/>
    </row>
    <row r="31" spans="1:36" ht="120" customHeight="1" x14ac:dyDescent="0.2">
      <c r="A31" s="4"/>
      <c r="B31" s="9"/>
      <c r="C31" s="17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/>
      <c r="P31" s="5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2"/>
      <c r="AH31" s="2"/>
      <c r="AI31" s="2"/>
      <c r="AJ31" s="2"/>
    </row>
    <row r="32" spans="1:36" ht="120" customHeight="1" x14ac:dyDescent="0.2">
      <c r="A32" s="4"/>
      <c r="B32" s="9"/>
      <c r="C32" s="17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9"/>
      <c r="P32" s="5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2"/>
      <c r="AH32" s="2"/>
      <c r="AI32" s="2"/>
      <c r="AJ32" s="2"/>
    </row>
    <row r="33" spans="1:36" ht="120" customHeight="1" x14ac:dyDescent="0.2">
      <c r="A33" s="4"/>
      <c r="B33" s="9"/>
      <c r="C33" s="17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9"/>
      <c r="P33" s="5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2"/>
      <c r="AH33" s="2"/>
      <c r="AI33" s="2"/>
      <c r="AJ33" s="2"/>
    </row>
    <row r="34" spans="1:36" ht="120" customHeight="1" x14ac:dyDescent="0.2">
      <c r="A34" s="4"/>
      <c r="B34" s="9"/>
      <c r="C34" s="17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9"/>
      <c r="P34" s="5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2"/>
      <c r="AH34" s="2"/>
      <c r="AI34" s="2"/>
      <c r="AJ34" s="2"/>
    </row>
    <row r="35" spans="1:36" ht="120" customHeight="1" x14ac:dyDescent="0.2">
      <c r="A35" s="4"/>
      <c r="B35" s="9"/>
      <c r="C35" s="17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9"/>
      <c r="P35" s="5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2"/>
      <c r="AH35" s="2"/>
      <c r="AI35" s="2"/>
      <c r="AJ35" s="2"/>
    </row>
    <row r="36" spans="1:36" ht="120" customHeight="1" x14ac:dyDescent="0.2">
      <c r="A36" s="4"/>
      <c r="B36" s="9"/>
      <c r="C36" s="17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9"/>
      <c r="P36" s="5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2"/>
      <c r="AH36" s="2"/>
      <c r="AI36" s="2"/>
      <c r="AJ36" s="2"/>
    </row>
    <row r="37" spans="1:36" ht="120" customHeight="1" x14ac:dyDescent="0.2">
      <c r="A37" s="4"/>
      <c r="B37" s="9"/>
      <c r="C37" s="17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9"/>
      <c r="P37" s="5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2"/>
      <c r="AH37" s="2"/>
      <c r="AI37" s="2"/>
      <c r="AJ37" s="2"/>
    </row>
    <row r="38" spans="1:36" ht="120" customHeight="1" x14ac:dyDescent="0.2">
      <c r="A38" s="4"/>
      <c r="B38" s="9"/>
      <c r="C38" s="14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6"/>
      <c r="P38" s="5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2"/>
      <c r="AH38" s="2"/>
      <c r="AI38" s="2"/>
      <c r="AJ38" s="2"/>
    </row>
    <row r="39" spans="1:36" ht="120" customHeight="1" x14ac:dyDescent="0.2">
      <c r="A39" s="4"/>
      <c r="B39" s="9"/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6"/>
      <c r="P39" s="5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2"/>
      <c r="AH39" s="2"/>
      <c r="AI39" s="2"/>
      <c r="AJ39" s="2"/>
    </row>
    <row r="40" spans="1:36" ht="120" customHeight="1" x14ac:dyDescent="0.2">
      <c r="A40" s="4"/>
      <c r="B40" s="9"/>
      <c r="C40" s="14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6"/>
      <c r="P40" s="5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2"/>
      <c r="AH40" s="2"/>
      <c r="AI40" s="2"/>
      <c r="AJ40" s="2"/>
    </row>
    <row r="41" spans="1:36" ht="120" customHeight="1" x14ac:dyDescent="0.2">
      <c r="A41" s="4"/>
      <c r="B41" s="9"/>
      <c r="C41" s="14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6"/>
      <c r="P41" s="5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2"/>
      <c r="AH41" s="2"/>
      <c r="AI41" s="2"/>
      <c r="AJ41" s="2"/>
    </row>
    <row r="42" spans="1:36" ht="120" customHeight="1" x14ac:dyDescent="0.2">
      <c r="A42" s="4"/>
      <c r="B42" s="9"/>
      <c r="C42" s="17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9"/>
      <c r="P42" s="5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2"/>
      <c r="AH42" s="2"/>
      <c r="AI42" s="2"/>
      <c r="AJ42" s="2"/>
    </row>
    <row r="43" spans="1:36" ht="120" customHeight="1" x14ac:dyDescent="0.2">
      <c r="A43" s="4"/>
      <c r="B43" s="9"/>
      <c r="C43" s="17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9"/>
      <c r="P43" s="5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2"/>
      <c r="AH43" s="2"/>
      <c r="AI43" s="2"/>
      <c r="AJ43" s="2"/>
    </row>
    <row r="44" spans="1:36" x14ac:dyDescent="0.2">
      <c r="A44" s="4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5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2"/>
      <c r="AH44" s="2"/>
      <c r="AI44" s="2"/>
      <c r="AJ44" s="2"/>
    </row>
    <row r="45" spans="1:36" x14ac:dyDescent="0.2">
      <c r="A45" s="4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5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2"/>
      <c r="AH45" s="2"/>
      <c r="AI45" s="2"/>
      <c r="AJ45" s="2"/>
    </row>
    <row r="46" spans="1:36" x14ac:dyDescent="0.2">
      <c r="A46" s="4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5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2"/>
      <c r="AH46" s="2"/>
      <c r="AI46" s="2"/>
      <c r="AJ46" s="2"/>
    </row>
    <row r="47" spans="1:36" x14ac:dyDescent="0.2">
      <c r="A47" s="4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5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2"/>
      <c r="AH47" s="2"/>
      <c r="AI47" s="2"/>
      <c r="AJ47" s="2"/>
    </row>
    <row r="48" spans="1:36" x14ac:dyDescent="0.2">
      <c r="A48" s="6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8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2"/>
      <c r="AH48" s="2"/>
      <c r="AI48" s="2"/>
      <c r="AJ48" s="2"/>
    </row>
    <row r="49" spans="1:36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2"/>
      <c r="AH49" s="2"/>
      <c r="AI49" s="2"/>
      <c r="AJ49" s="2"/>
    </row>
    <row r="50" spans="1:36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2"/>
      <c r="AH50" s="2"/>
      <c r="AI50" s="2"/>
      <c r="AJ50" s="2"/>
    </row>
    <row r="51" spans="1:36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2"/>
      <c r="AH51" s="2"/>
      <c r="AI51" s="2"/>
      <c r="AJ51" s="2"/>
    </row>
    <row r="52" spans="1:36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2"/>
      <c r="AH52" s="2"/>
      <c r="AI52" s="2"/>
      <c r="AJ52" s="2"/>
    </row>
    <row r="53" spans="1:36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2"/>
      <c r="AH53" s="2"/>
      <c r="AI53" s="2"/>
      <c r="AJ53" s="2"/>
    </row>
    <row r="54" spans="1:36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2"/>
      <c r="AH54" s="2"/>
      <c r="AI54" s="2"/>
      <c r="AJ54" s="2"/>
    </row>
    <row r="55" spans="1:36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2"/>
      <c r="AH55" s="2"/>
      <c r="AI55" s="2"/>
      <c r="AJ55" s="2"/>
    </row>
    <row r="56" spans="1:36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2"/>
      <c r="AH56" s="2"/>
      <c r="AI56" s="2"/>
      <c r="AJ56" s="2"/>
    </row>
    <row r="57" spans="1:36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2"/>
      <c r="AH57" s="2"/>
      <c r="AI57" s="2"/>
      <c r="AJ57" s="2"/>
    </row>
    <row r="58" spans="1:36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2"/>
      <c r="AH58" s="2"/>
      <c r="AI58" s="2"/>
      <c r="AJ58" s="2"/>
    </row>
    <row r="59" spans="1:36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2"/>
      <c r="AH59" s="2"/>
      <c r="AI59" s="2"/>
      <c r="AJ59" s="2"/>
    </row>
    <row r="60" spans="1:36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2"/>
      <c r="AH60" s="2"/>
      <c r="AI60" s="2"/>
      <c r="AJ60" s="2"/>
    </row>
    <row r="61" spans="1:36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2"/>
      <c r="AH61" s="2"/>
      <c r="AI61" s="2"/>
      <c r="AJ61" s="2"/>
    </row>
    <row r="62" spans="1:3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2"/>
      <c r="AH62" s="2"/>
      <c r="AI62" s="2"/>
      <c r="AJ62" s="2"/>
    </row>
    <row r="63" spans="1:3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2"/>
      <c r="AH63" s="2"/>
      <c r="AI63" s="2"/>
      <c r="AJ63" s="2"/>
    </row>
    <row r="64" spans="1:36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2"/>
      <c r="AH64" s="2"/>
      <c r="AI64" s="2"/>
      <c r="AJ64" s="2"/>
    </row>
    <row r="65" spans="1:36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2"/>
      <c r="AH65" s="2"/>
      <c r="AI65" s="2"/>
      <c r="AJ65" s="2"/>
    </row>
    <row r="66" spans="1:36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2"/>
      <c r="AH66" s="2"/>
      <c r="AI66" s="2"/>
      <c r="AJ66" s="2"/>
    </row>
    <row r="67" spans="1:36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2"/>
      <c r="AH67" s="2"/>
      <c r="AI67" s="2"/>
      <c r="AJ67" s="2"/>
    </row>
    <row r="68" spans="1:36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2"/>
      <c r="AH68" s="2"/>
      <c r="AI68" s="2"/>
      <c r="AJ68" s="2"/>
    </row>
    <row r="69" spans="1:36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2"/>
      <c r="AH69" s="2"/>
      <c r="AI69" s="2"/>
      <c r="AJ69" s="2"/>
    </row>
    <row r="70" spans="1:36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2"/>
      <c r="AH70" s="2"/>
      <c r="AI70" s="2"/>
      <c r="AJ70" s="2"/>
    </row>
    <row r="71" spans="1:36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2"/>
      <c r="AH71" s="2"/>
      <c r="AI71" s="2"/>
      <c r="AJ71" s="2"/>
    </row>
    <row r="72" spans="1:36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2"/>
      <c r="AH72" s="2"/>
      <c r="AI72" s="2"/>
      <c r="AJ72" s="2"/>
    </row>
    <row r="73" spans="1:36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2"/>
      <c r="AH73" s="2"/>
      <c r="AI73" s="2"/>
      <c r="AJ73" s="2"/>
    </row>
    <row r="74" spans="1:36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2"/>
      <c r="AH74" s="2"/>
      <c r="AI74" s="2"/>
      <c r="AJ74" s="2"/>
    </row>
    <row r="75" spans="1:36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2"/>
      <c r="AH75" s="2"/>
      <c r="AI75" s="2"/>
      <c r="AJ75" s="2"/>
    </row>
    <row r="76" spans="1:36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2"/>
      <c r="AH76" s="2"/>
      <c r="AI76" s="2"/>
      <c r="AJ76" s="2"/>
    </row>
    <row r="77" spans="1:36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2"/>
      <c r="AH77" s="2"/>
      <c r="AI77" s="2"/>
      <c r="AJ77" s="2"/>
    </row>
    <row r="78" spans="1:36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2"/>
      <c r="AH78" s="2"/>
      <c r="AI78" s="2"/>
      <c r="AJ78" s="2"/>
    </row>
    <row r="79" spans="1:36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2"/>
      <c r="AH79" s="2"/>
      <c r="AI79" s="2"/>
      <c r="AJ79" s="2"/>
    </row>
    <row r="80" spans="1:36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</sheetData>
  <sheetProtection algorithmName="SHA-512" hashValue="KYsgzu5At3c3csHAou6e9/cfIZc8Q8DxSMTLjAOJ0PXBuvt4Gaw6XHNzL9c7Iz/TxgpSiwcRLYwO23AZLloS2Q==" saltValue="CgEkRLyC8nwO3ja1eZ/x5g==" spinCount="100000" sheet="1" objects="1" scenarios="1" formatRows="0" selectLockedCells="1"/>
  <mergeCells count="34">
    <mergeCell ref="C36:O36"/>
    <mergeCell ref="C37:O37"/>
    <mergeCell ref="C42:O42"/>
    <mergeCell ref="C43:O43"/>
    <mergeCell ref="C30:O30"/>
    <mergeCell ref="C31:O31"/>
    <mergeCell ref="C32:O32"/>
    <mergeCell ref="C33:O33"/>
    <mergeCell ref="C34:O34"/>
    <mergeCell ref="C35:O35"/>
    <mergeCell ref="C29:O29"/>
    <mergeCell ref="C18:O18"/>
    <mergeCell ref="C19:O19"/>
    <mergeCell ref="C20:O20"/>
    <mergeCell ref="C21:O21"/>
    <mergeCell ref="C22:O22"/>
    <mergeCell ref="C23:O23"/>
    <mergeCell ref="C24:O24"/>
    <mergeCell ref="C25:O25"/>
    <mergeCell ref="C26:O26"/>
    <mergeCell ref="C27:O27"/>
    <mergeCell ref="C28:O28"/>
    <mergeCell ref="C17:O17"/>
    <mergeCell ref="A1:P2"/>
    <mergeCell ref="B4:D4"/>
    <mergeCell ref="E4:O4"/>
    <mergeCell ref="B6:O8"/>
    <mergeCell ref="C10:O10"/>
    <mergeCell ref="C11:O11"/>
    <mergeCell ref="C12:O12"/>
    <mergeCell ref="C13:O13"/>
    <mergeCell ref="C14:O14"/>
    <mergeCell ref="C15:O15"/>
    <mergeCell ref="C16:O16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3A383A8-68F9-4361-B5E9-6D27ACAA77A9}">
          <x14:formula1>
            <xm:f>Sheet3!$B$2:$B$91</xm:f>
          </x14:formula1>
          <xm:sqref>B11:B43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EE192-76F8-43C4-9CF1-168AC6A447F0}">
  <dimension ref="B2:H60"/>
  <sheetViews>
    <sheetView topLeftCell="A37" workbookViewId="0">
      <selection activeCell="B61" sqref="B61"/>
    </sheetView>
  </sheetViews>
  <sheetFormatPr baseColWidth="10" defaultColWidth="8.83203125" defaultRowHeight="15" x14ac:dyDescent="0.2"/>
  <cols>
    <col min="2" max="2" width="13" bestFit="1" customWidth="1"/>
  </cols>
  <sheetData>
    <row r="2" spans="2:8" x14ac:dyDescent="0.2">
      <c r="B2" t="s">
        <v>6</v>
      </c>
      <c r="H2" t="s">
        <v>7</v>
      </c>
    </row>
    <row r="3" spans="2:8" x14ac:dyDescent="0.2">
      <c r="B3" t="str">
        <f t="shared" ref="B3:B34" si="0">G3&amp;" "&amp;H3</f>
        <v>1 Introduction</v>
      </c>
      <c r="G3">
        <v>1</v>
      </c>
      <c r="H3" t="s">
        <v>8</v>
      </c>
    </row>
    <row r="4" spans="2:8" x14ac:dyDescent="0.2">
      <c r="B4" t="str">
        <f t="shared" si="0"/>
        <v>1.1 Green Choice Program</v>
      </c>
      <c r="G4">
        <v>1.1000000000000001</v>
      </c>
      <c r="H4" t="s">
        <v>9</v>
      </c>
    </row>
    <row r="5" spans="2:8" x14ac:dyDescent="0.2">
      <c r="B5" t="str">
        <f t="shared" si="0"/>
        <v>1.2 Purpose and Background of the RFP</v>
      </c>
      <c r="G5">
        <v>1.2</v>
      </c>
      <c r="H5" t="s">
        <v>10</v>
      </c>
    </row>
    <row r="6" spans="2:8" x14ac:dyDescent="0.2">
      <c r="B6" t="str">
        <f t="shared" si="0"/>
        <v>1.3 Defined Terms</v>
      </c>
      <c r="G6">
        <v>1.3</v>
      </c>
      <c r="H6" t="s">
        <v>11</v>
      </c>
    </row>
    <row r="7" spans="2:8" x14ac:dyDescent="0.2">
      <c r="B7" t="str">
        <f t="shared" si="0"/>
        <v>1.4 Due Diligence by Proponents</v>
      </c>
      <c r="G7">
        <v>1.4</v>
      </c>
      <c r="H7" t="s">
        <v>12</v>
      </c>
    </row>
    <row r="8" spans="2:8" x14ac:dyDescent="0.2">
      <c r="B8" t="str">
        <f t="shared" si="0"/>
        <v>1.5 Federal Funding</v>
      </c>
      <c r="G8">
        <v>1.5</v>
      </c>
      <c r="H8" t="s">
        <v>13</v>
      </c>
    </row>
    <row r="9" spans="2:8" x14ac:dyDescent="0.2">
      <c r="B9" t="str">
        <f t="shared" si="0"/>
        <v>2 Eligibility and Mandatory Requirements</v>
      </c>
      <c r="G9">
        <v>2</v>
      </c>
      <c r="H9" t="s">
        <v>14</v>
      </c>
    </row>
    <row r="10" spans="2:8" x14ac:dyDescent="0.2">
      <c r="B10" t="str">
        <f t="shared" si="0"/>
        <v>2.1 Project Team Member Experience</v>
      </c>
      <c r="G10">
        <v>2.1</v>
      </c>
      <c r="H10" t="s">
        <v>15</v>
      </c>
    </row>
    <row r="11" spans="2:8" x14ac:dyDescent="0.2">
      <c r="B11" t="str">
        <f t="shared" si="0"/>
        <v>2.2 Proponent Structure</v>
      </c>
      <c r="G11">
        <v>2.2000000000000002</v>
      </c>
      <c r="H11" t="s">
        <v>16</v>
      </c>
    </row>
    <row r="12" spans="2:8" x14ac:dyDescent="0.2">
      <c r="B12" t="str">
        <f t="shared" si="0"/>
        <v>2.3 Renewable Low-Impact Electricity Generation Project</v>
      </c>
      <c r="G12">
        <v>2.2999999999999998</v>
      </c>
      <c r="H12" t="s">
        <v>17</v>
      </c>
    </row>
    <row r="13" spans="2:8" x14ac:dyDescent="0.2">
      <c r="B13" t="str">
        <f t="shared" si="0"/>
        <v>2.4 Schedule Requirements</v>
      </c>
      <c r="G13">
        <v>2.4</v>
      </c>
      <c r="H13" t="s">
        <v>18</v>
      </c>
    </row>
    <row r="14" spans="2:8" x14ac:dyDescent="0.2">
      <c r="B14" t="str">
        <f t="shared" si="0"/>
        <v>2.5 Energy Rate and Energy Bid</v>
      </c>
      <c r="G14">
        <v>2.5</v>
      </c>
      <c r="H14" t="s">
        <v>19</v>
      </c>
    </row>
    <row r="15" spans="2:8" x14ac:dyDescent="0.2">
      <c r="B15" t="str">
        <f t="shared" si="0"/>
        <v>2.6 Laws and Regulations</v>
      </c>
      <c r="G15">
        <v>2.6</v>
      </c>
      <c r="H15" t="s">
        <v>20</v>
      </c>
    </row>
    <row r="16" spans="2:8" x14ac:dyDescent="0.2">
      <c r="B16" t="str">
        <f t="shared" si="0"/>
        <v>2.7 Engagement</v>
      </c>
      <c r="G16">
        <v>2.7</v>
      </c>
      <c r="H16" t="s">
        <v>21</v>
      </c>
    </row>
    <row r="17" spans="2:8" x14ac:dyDescent="0.2">
      <c r="B17" t="str">
        <f t="shared" si="0"/>
        <v>2.8 Interconnection Feasibility Study</v>
      </c>
      <c r="G17">
        <v>2.8</v>
      </c>
      <c r="H17" t="s">
        <v>22</v>
      </c>
    </row>
    <row r="18" spans="2:8" x14ac:dyDescent="0.2">
      <c r="B18" t="str">
        <f t="shared" si="0"/>
        <v>2.9 Access Rights</v>
      </c>
      <c r="G18">
        <v>2.9</v>
      </c>
      <c r="H18" t="s">
        <v>23</v>
      </c>
    </row>
    <row r="19" spans="2:8" x14ac:dyDescent="0.2">
      <c r="B19" t="str">
        <f t="shared" si="0"/>
        <v>2.1 Resource Assessment</v>
      </c>
      <c r="G19">
        <v>2.1</v>
      </c>
      <c r="H19" t="s">
        <v>24</v>
      </c>
    </row>
    <row r="20" spans="2:8" x14ac:dyDescent="0.2">
      <c r="B20" t="str">
        <f t="shared" si="0"/>
        <v>2.11 Financing Plan</v>
      </c>
      <c r="G20">
        <v>2.11</v>
      </c>
      <c r="H20" t="s">
        <v>25</v>
      </c>
    </row>
    <row r="21" spans="2:8" x14ac:dyDescent="0.2">
      <c r="B21" t="str">
        <f t="shared" si="0"/>
        <v>2.12 Environmental Risk</v>
      </c>
      <c r="G21">
        <v>2.12</v>
      </c>
      <c r="H21" t="s">
        <v>26</v>
      </c>
    </row>
    <row r="22" spans="2:8" x14ac:dyDescent="0.2">
      <c r="B22" t="str">
        <f t="shared" si="0"/>
        <v>2.13 Transportation and Logistics</v>
      </c>
      <c r="G22">
        <v>2.13</v>
      </c>
      <c r="H22" t="s">
        <v>27</v>
      </c>
    </row>
    <row r="23" spans="2:8" x14ac:dyDescent="0.2">
      <c r="B23" t="str">
        <f t="shared" si="0"/>
        <v>2.14 Cybersecurity Strategy</v>
      </c>
      <c r="G23">
        <v>2.14</v>
      </c>
      <c r="H23" t="s">
        <v>28</v>
      </c>
    </row>
    <row r="24" spans="2:8" x14ac:dyDescent="0.2">
      <c r="B24" t="str">
        <f t="shared" si="0"/>
        <v>3 RFP Process Overview</v>
      </c>
      <c r="G24">
        <v>3</v>
      </c>
      <c r="H24" t="s">
        <v>29</v>
      </c>
    </row>
    <row r="25" spans="2:8" x14ac:dyDescent="0.2">
      <c r="B25" t="str">
        <f t="shared" si="0"/>
        <v>3.1 Summary</v>
      </c>
      <c r="G25">
        <v>3.1</v>
      </c>
      <c r="H25" t="s">
        <v>30</v>
      </c>
    </row>
    <row r="26" spans="2:8" x14ac:dyDescent="0.2">
      <c r="B26" t="str">
        <f t="shared" si="0"/>
        <v>3.2 Information Sharing by the Procurement Administrator</v>
      </c>
      <c r="G26">
        <v>3.2</v>
      </c>
      <c r="H26" t="s">
        <v>31</v>
      </c>
    </row>
    <row r="27" spans="2:8" x14ac:dyDescent="0.2">
      <c r="B27" t="str">
        <f t="shared" si="0"/>
        <v>3.3 Schedule</v>
      </c>
      <c r="G27">
        <v>3.3</v>
      </c>
      <c r="H27" t="s">
        <v>32</v>
      </c>
    </row>
    <row r="28" spans="2:8" x14ac:dyDescent="0.2">
      <c r="B28" t="str">
        <f t="shared" si="0"/>
        <v>3.4 Questions and Comments</v>
      </c>
      <c r="G28">
        <v>3.4</v>
      </c>
      <c r="H28" t="s">
        <v>33</v>
      </c>
    </row>
    <row r="29" spans="2:8" x14ac:dyDescent="0.2">
      <c r="B29" t="str">
        <f t="shared" si="0"/>
        <v>3.5 Addenda</v>
      </c>
      <c r="G29">
        <v>3.5</v>
      </c>
      <c r="H29" t="s">
        <v>34</v>
      </c>
    </row>
    <row r="30" spans="2:8" x14ac:dyDescent="0.2">
      <c r="B30" t="str">
        <f t="shared" si="0"/>
        <v>3.6 Proponent Registration</v>
      </c>
      <c r="G30">
        <v>3.6</v>
      </c>
      <c r="H30" t="s">
        <v>35</v>
      </c>
    </row>
    <row r="31" spans="2:8" x14ac:dyDescent="0.2">
      <c r="B31" t="str">
        <f t="shared" si="0"/>
        <v>3.7 Communications</v>
      </c>
      <c r="G31">
        <v>3.7</v>
      </c>
      <c r="H31" t="s">
        <v>36</v>
      </c>
    </row>
    <row r="32" spans="2:8" x14ac:dyDescent="0.2">
      <c r="B32" t="str">
        <f t="shared" si="0"/>
        <v>3.8 Proposal Requirements</v>
      </c>
      <c r="G32">
        <v>3.8</v>
      </c>
      <c r="H32" t="s">
        <v>37</v>
      </c>
    </row>
    <row r="33" spans="2:8" x14ac:dyDescent="0.2">
      <c r="B33" t="str">
        <f t="shared" si="0"/>
        <v>3.9 Proposal Submission</v>
      </c>
      <c r="G33">
        <v>3.9</v>
      </c>
      <c r="H33" t="s">
        <v>38</v>
      </c>
    </row>
    <row r="34" spans="2:8" x14ac:dyDescent="0.2">
      <c r="B34" t="str">
        <f t="shared" si="0"/>
        <v>3.1 Notification of Selected Proponents and Other Proponents</v>
      </c>
      <c r="G34">
        <v>3.1</v>
      </c>
      <c r="H34" t="s">
        <v>39</v>
      </c>
    </row>
    <row r="35" spans="2:8" x14ac:dyDescent="0.2">
      <c r="B35" t="str">
        <f t="shared" ref="B35:B59" si="1">G35&amp;" "&amp;H35</f>
        <v>3.11 Debriefing</v>
      </c>
      <c r="G35">
        <v>3.11</v>
      </c>
      <c r="H35" t="s">
        <v>40</v>
      </c>
    </row>
    <row r="36" spans="2:8" x14ac:dyDescent="0.2">
      <c r="B36" t="str">
        <f t="shared" si="1"/>
        <v>3.12 Confidentiality and Privacy</v>
      </c>
      <c r="G36">
        <v>3.12</v>
      </c>
      <c r="H36" t="s">
        <v>41</v>
      </c>
    </row>
    <row r="37" spans="2:8" x14ac:dyDescent="0.2">
      <c r="B37" t="str">
        <f t="shared" si="1"/>
        <v>3.13 Disclosure of Proponents</v>
      </c>
      <c r="G37">
        <v>3.13</v>
      </c>
      <c r="H37" t="s">
        <v>42</v>
      </c>
    </row>
    <row r="38" spans="2:8" x14ac:dyDescent="0.2">
      <c r="B38" t="str">
        <f t="shared" si="1"/>
        <v>4 PROPOSAL EVALUATION</v>
      </c>
      <c r="G38">
        <v>4</v>
      </c>
      <c r="H38" t="s">
        <v>43</v>
      </c>
    </row>
    <row r="39" spans="2:8" x14ac:dyDescent="0.2">
      <c r="B39" t="str">
        <f t="shared" si="1"/>
        <v>4.1 Stage 1 – Completeness Requirements</v>
      </c>
      <c r="G39">
        <v>4.0999999999999996</v>
      </c>
      <c r="H39" t="s">
        <v>44</v>
      </c>
    </row>
    <row r="40" spans="2:8" x14ac:dyDescent="0.2">
      <c r="B40" t="str">
        <f t="shared" si="1"/>
        <v>4.2 Stage 2 – Mandatory Requirements</v>
      </c>
      <c r="G40">
        <v>4.2</v>
      </c>
      <c r="H40" t="s">
        <v>45</v>
      </c>
    </row>
    <row r="41" spans="2:8" x14ac:dyDescent="0.2">
      <c r="B41" t="str">
        <f t="shared" si="1"/>
        <v>4.3 Stage 3 - Scored Criteria</v>
      </c>
      <c r="G41">
        <v>4.3</v>
      </c>
      <c r="H41" t="s">
        <v>46</v>
      </c>
    </row>
    <row r="42" spans="2:8" x14ac:dyDescent="0.2">
      <c r="B42" t="str">
        <f t="shared" si="1"/>
        <v>4.4 Stage 4 – GCP Portfolio Selection</v>
      </c>
      <c r="G42">
        <v>4.4000000000000004</v>
      </c>
      <c r="H42" t="s">
        <v>47</v>
      </c>
    </row>
    <row r="43" spans="2:8" x14ac:dyDescent="0.2">
      <c r="B43" t="str">
        <f t="shared" si="1"/>
        <v>5 ADDITIONAL TERMS AND CONDITIONS</v>
      </c>
      <c r="G43">
        <v>5</v>
      </c>
      <c r="H43" t="s">
        <v>48</v>
      </c>
    </row>
    <row r="44" spans="2:8" x14ac:dyDescent="0.2">
      <c r="B44" t="str">
        <f t="shared" si="1"/>
        <v>5.1 General</v>
      </c>
      <c r="G44">
        <v>5.0999999999999996</v>
      </c>
      <c r="H44" t="s">
        <v>49</v>
      </c>
    </row>
    <row r="45" spans="2:8" x14ac:dyDescent="0.2">
      <c r="B45" t="str">
        <f t="shared" si="1"/>
        <v>5.2 Assignment and Change of Control</v>
      </c>
      <c r="G45">
        <v>5.2</v>
      </c>
      <c r="H45" t="s">
        <v>50</v>
      </c>
    </row>
    <row r="46" spans="2:8" x14ac:dyDescent="0.2">
      <c r="B46" t="str">
        <f t="shared" si="1"/>
        <v>5.3 Compliance</v>
      </c>
      <c r="G46">
        <v>5.3</v>
      </c>
      <c r="H46" t="s">
        <v>51</v>
      </c>
    </row>
    <row r="47" spans="2:8" x14ac:dyDescent="0.2">
      <c r="B47" t="str">
        <f t="shared" si="1"/>
        <v>5.4 Return of Proposal Security</v>
      </c>
      <c r="G47">
        <v>5.4</v>
      </c>
      <c r="H47" t="s">
        <v>52</v>
      </c>
    </row>
    <row r="48" spans="2:8" x14ac:dyDescent="0.2">
      <c r="B48" t="str">
        <f t="shared" si="1"/>
        <v>5.5 Verification</v>
      </c>
      <c r="G48">
        <v>5.5</v>
      </c>
      <c r="H48" t="s">
        <v>53</v>
      </c>
    </row>
    <row r="49" spans="2:8" x14ac:dyDescent="0.2">
      <c r="B49" t="str">
        <f t="shared" si="1"/>
        <v>5.6 Governing Law</v>
      </c>
      <c r="G49">
        <v>5.6</v>
      </c>
      <c r="H49" t="s">
        <v>54</v>
      </c>
    </row>
    <row r="50" spans="2:8" x14ac:dyDescent="0.2">
      <c r="B50" t="str">
        <f t="shared" si="1"/>
        <v>5.7 Reserved Rights</v>
      </c>
      <c r="G50">
        <v>5.7</v>
      </c>
      <c r="H50" t="s">
        <v>55</v>
      </c>
    </row>
    <row r="51" spans="2:8" x14ac:dyDescent="0.2">
      <c r="B51" t="str">
        <f t="shared" si="1"/>
        <v>5.8 Interpretation</v>
      </c>
      <c r="G51">
        <v>5.8</v>
      </c>
      <c r="H51" t="s">
        <v>56</v>
      </c>
    </row>
    <row r="52" spans="2:8" x14ac:dyDescent="0.2">
      <c r="B52" t="str">
        <f t="shared" si="1"/>
        <v xml:space="preserve"> Appendix A – Glossary of Terms</v>
      </c>
      <c r="H52" t="s">
        <v>57</v>
      </c>
    </row>
    <row r="53" spans="2:8" x14ac:dyDescent="0.2">
      <c r="B53" t="str">
        <f t="shared" si="1"/>
        <v xml:space="preserve"> Appendix B - PPA</v>
      </c>
      <c r="H53" t="s">
        <v>58</v>
      </c>
    </row>
    <row r="54" spans="2:8" x14ac:dyDescent="0.2">
      <c r="B54" t="str">
        <f t="shared" si="1"/>
        <v xml:space="preserve"> Appendix C – Proponent Resources</v>
      </c>
      <c r="H54" t="s">
        <v>59</v>
      </c>
    </row>
    <row r="55" spans="2:8" x14ac:dyDescent="0.2">
      <c r="B55" t="str">
        <f t="shared" si="1"/>
        <v xml:space="preserve"> Appendix D – Transportation Permit Guidance</v>
      </c>
      <c r="H55" t="s">
        <v>60</v>
      </c>
    </row>
    <row r="56" spans="2:8" x14ac:dyDescent="0.2">
      <c r="B56" t="str">
        <f t="shared" si="1"/>
        <v xml:space="preserve"> Appendix E - Transmission Zone Map</v>
      </c>
      <c r="H56" t="s">
        <v>61</v>
      </c>
    </row>
    <row r="57" spans="2:8" x14ac:dyDescent="0.2">
      <c r="B57" t="str">
        <f t="shared" si="1"/>
        <v xml:space="preserve"> Appendix F - List of Governing Bodies and Agencies</v>
      </c>
      <c r="H57" t="s">
        <v>62</v>
      </c>
    </row>
    <row r="58" spans="2:8" x14ac:dyDescent="0.2">
      <c r="B58" t="str">
        <f t="shared" si="1"/>
        <v xml:space="preserve"> Appendix G - Form of Irrevocable and Unconditional Standby Letter of Credit</v>
      </c>
      <c r="H58" t="s">
        <v>63</v>
      </c>
    </row>
    <row r="59" spans="2:8" x14ac:dyDescent="0.2">
      <c r="B59" t="str">
        <f t="shared" si="1"/>
        <v xml:space="preserve"> Appendix H - Proposal Submission Label</v>
      </c>
      <c r="H59" t="s">
        <v>64</v>
      </c>
    </row>
    <row r="60" spans="2:8" x14ac:dyDescent="0.2">
      <c r="B60" t="s">
        <v>152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8FB8C-279A-4ED5-9F44-FB30BE585878}">
  <dimension ref="B2:K91"/>
  <sheetViews>
    <sheetView topLeftCell="A71" workbookViewId="0">
      <selection activeCell="C10" sqref="C10"/>
    </sheetView>
  </sheetViews>
  <sheetFormatPr baseColWidth="10" defaultColWidth="8.83203125" defaultRowHeight="15" x14ac:dyDescent="0.2"/>
  <cols>
    <col min="2" max="2" width="56.83203125" customWidth="1"/>
  </cols>
  <sheetData>
    <row r="2" spans="2:11" x14ac:dyDescent="0.2">
      <c r="B2" t="s">
        <v>6</v>
      </c>
      <c r="K2" t="s">
        <v>7</v>
      </c>
    </row>
    <row r="3" spans="2:11" x14ac:dyDescent="0.2">
      <c r="B3" t="str">
        <f>J3&amp;" "&amp;K3</f>
        <v>1 DEFINITIONS AND RULES OF INTERPRETATION</v>
      </c>
      <c r="J3">
        <v>1</v>
      </c>
      <c r="K3" t="s">
        <v>65</v>
      </c>
    </row>
    <row r="4" spans="2:11" x14ac:dyDescent="0.2">
      <c r="B4" t="str">
        <f t="shared" ref="B4:B67" si="0">J4&amp;" "&amp;K4</f>
        <v>1.1 Definitions</v>
      </c>
      <c r="J4">
        <v>1.1000000000000001</v>
      </c>
      <c r="K4" t="s">
        <v>66</v>
      </c>
    </row>
    <row r="5" spans="2:11" x14ac:dyDescent="0.2">
      <c r="B5" t="str">
        <f t="shared" si="0"/>
        <v>1.2 General Rules of Interpretation</v>
      </c>
      <c r="J5">
        <v>1.2</v>
      </c>
      <c r="K5" t="s">
        <v>67</v>
      </c>
    </row>
    <row r="6" spans="2:11" x14ac:dyDescent="0.2">
      <c r="B6" t="str">
        <f t="shared" si="0"/>
        <v>1.3 Severability</v>
      </c>
      <c r="J6">
        <v>1.3</v>
      </c>
      <c r="K6" t="s">
        <v>68</v>
      </c>
    </row>
    <row r="7" spans="2:11" x14ac:dyDescent="0.2">
      <c r="B7" t="str">
        <f t="shared" si="0"/>
        <v>1.4 Entire Agreement</v>
      </c>
      <c r="J7">
        <v>1.4</v>
      </c>
      <c r="K7" t="s">
        <v>69</v>
      </c>
    </row>
    <row r="8" spans="2:11" x14ac:dyDescent="0.2">
      <c r="B8" t="str">
        <f t="shared" si="0"/>
        <v>1.5 Waiver, Amendment</v>
      </c>
      <c r="J8">
        <v>1.5</v>
      </c>
      <c r="K8" t="s">
        <v>70</v>
      </c>
    </row>
    <row r="9" spans="2:11" x14ac:dyDescent="0.2">
      <c r="B9" t="str">
        <f t="shared" si="0"/>
        <v>1.6 Preparation of Agreement</v>
      </c>
      <c r="J9">
        <v>1.6</v>
      </c>
      <c r="K9" t="s">
        <v>71</v>
      </c>
    </row>
    <row r="10" spans="2:11" x14ac:dyDescent="0.2">
      <c r="B10" t="str">
        <f t="shared" si="0"/>
        <v>1.7 Governing Law</v>
      </c>
      <c r="J10">
        <v>1.7</v>
      </c>
      <c r="K10" t="s">
        <v>54</v>
      </c>
    </row>
    <row r="11" spans="2:11" x14ac:dyDescent="0.2">
      <c r="B11" t="str">
        <f t="shared" si="0"/>
        <v>1.8 Energy Reform (2024) Act</v>
      </c>
      <c r="J11">
        <v>1.8</v>
      </c>
      <c r="K11" t="s">
        <v>72</v>
      </c>
    </row>
    <row r="12" spans="2:11" x14ac:dyDescent="0.2">
      <c r="B12" t="str">
        <f t="shared" si="0"/>
        <v>2 DEVELOPMENT OF THE FACILITY</v>
      </c>
      <c r="J12">
        <v>2</v>
      </c>
      <c r="K12" t="s">
        <v>73</v>
      </c>
    </row>
    <row r="13" spans="2:11" x14ac:dyDescent="0.2">
      <c r="B13" t="str">
        <f t="shared" si="0"/>
        <v>2.1 Design and Construction of the Project</v>
      </c>
      <c r="J13">
        <v>2.1</v>
      </c>
      <c r="K13" t="s">
        <v>74</v>
      </c>
    </row>
    <row r="14" spans="2:11" x14ac:dyDescent="0.2">
      <c r="B14" t="str">
        <f t="shared" si="0"/>
        <v>2.2 Facility Interconnection</v>
      </c>
      <c r="J14">
        <v>2.2000000000000002</v>
      </c>
      <c r="K14" t="s">
        <v>75</v>
      </c>
    </row>
    <row r="15" spans="2:11" x14ac:dyDescent="0.2">
      <c r="B15" t="str">
        <f t="shared" si="0"/>
        <v>2.3 Obtaining and Maintaining Electricity Standard Approval</v>
      </c>
      <c r="J15">
        <v>2.2999999999999998</v>
      </c>
      <c r="K15" t="s">
        <v>76</v>
      </c>
    </row>
    <row r="16" spans="2:11" x14ac:dyDescent="0.2">
      <c r="B16" t="str">
        <f t="shared" si="0"/>
        <v>2.4 Requirements for Commercial Operation</v>
      </c>
      <c r="J16">
        <v>2.4</v>
      </c>
      <c r="K16" t="s">
        <v>77</v>
      </c>
    </row>
    <row r="17" spans="2:11" x14ac:dyDescent="0.2">
      <c r="B17" t="str">
        <f t="shared" si="0"/>
        <v>2.5 Scheduled Date for Commercial Operation</v>
      </c>
      <c r="J17">
        <v>2.5</v>
      </c>
      <c r="K17" t="s">
        <v>78</v>
      </c>
    </row>
    <row r="18" spans="2:11" x14ac:dyDescent="0.2">
      <c r="B18" t="str">
        <f t="shared" si="0"/>
        <v>2.6 NSPI Information During Design and Construction</v>
      </c>
      <c r="J18">
        <v>2.6</v>
      </c>
      <c r="K18" t="s">
        <v>79</v>
      </c>
    </row>
    <row r="19" spans="2:11" x14ac:dyDescent="0.2">
      <c r="B19" t="str">
        <f t="shared" si="0"/>
        <v>2.7 Equipment Certification</v>
      </c>
      <c r="J19">
        <v>2.7</v>
      </c>
      <c r="K19" t="s">
        <v>80</v>
      </c>
    </row>
    <row r="20" spans="2:11" x14ac:dyDescent="0.2">
      <c r="B20" t="str">
        <f t="shared" si="0"/>
        <v>2.8 Local Benefits Shortfall</v>
      </c>
      <c r="J20">
        <v>2.8</v>
      </c>
      <c r="K20" t="s">
        <v>81</v>
      </c>
    </row>
    <row r="21" spans="2:11" x14ac:dyDescent="0.2">
      <c r="B21" t="str">
        <f t="shared" si="0"/>
        <v>3 OPERATION OF THE PROJECT</v>
      </c>
      <c r="J21">
        <v>3</v>
      </c>
      <c r="K21" t="s">
        <v>82</v>
      </c>
    </row>
    <row r="22" spans="2:11" x14ac:dyDescent="0.2">
      <c r="B22" t="str">
        <f t="shared" si="0"/>
        <v>3.1 Operation Covenants</v>
      </c>
      <c r="J22">
        <v>3.1</v>
      </c>
      <c r="K22" t="s">
        <v>83</v>
      </c>
    </row>
    <row r="23" spans="2:11" x14ac:dyDescent="0.2">
      <c r="B23" t="str">
        <f t="shared" si="0"/>
        <v>3.2 Insurance Covenants</v>
      </c>
      <c r="J23">
        <v>3.2</v>
      </c>
      <c r="K23" t="s">
        <v>84</v>
      </c>
    </row>
    <row r="24" spans="2:11" x14ac:dyDescent="0.2">
      <c r="B24" t="str">
        <f t="shared" si="0"/>
        <v>3.3 Reporting of Seller and Forecasting Facility Output</v>
      </c>
      <c r="J24">
        <v>3.3</v>
      </c>
      <c r="K24" t="s">
        <v>85</v>
      </c>
    </row>
    <row r="25" spans="2:11" x14ac:dyDescent="0.2">
      <c r="B25" t="str">
        <f t="shared" si="0"/>
        <v>3.4 Renewable Energy Credits</v>
      </c>
      <c r="J25">
        <v>3.4</v>
      </c>
      <c r="K25" t="s">
        <v>86</v>
      </c>
    </row>
    <row r="26" spans="2:11" x14ac:dyDescent="0.2">
      <c r="B26" t="str">
        <f t="shared" si="0"/>
        <v>3.5 Records and Audit Rights</v>
      </c>
      <c r="J26">
        <v>3.5</v>
      </c>
      <c r="K26" t="s">
        <v>87</v>
      </c>
    </row>
    <row r="27" spans="2:11" x14ac:dyDescent="0.2">
      <c r="B27" t="str">
        <f t="shared" si="0"/>
        <v>4 DELIVERY AND ACCEPTANCE OF ENERGY</v>
      </c>
      <c r="J27">
        <v>4</v>
      </c>
      <c r="K27" t="s">
        <v>88</v>
      </c>
    </row>
    <row r="28" spans="2:11" x14ac:dyDescent="0.2">
      <c r="B28" t="str">
        <f t="shared" si="0"/>
        <v>4.1 Required Sale and Delivery of Energy</v>
      </c>
      <c r="J28">
        <v>4.0999999999999996</v>
      </c>
      <c r="K28" t="s">
        <v>89</v>
      </c>
    </row>
    <row r="29" spans="2:11" x14ac:dyDescent="0.2">
      <c r="B29" t="str">
        <f t="shared" si="0"/>
        <v>4.2 Acceptance of Energy</v>
      </c>
      <c r="J29">
        <v>4.2</v>
      </c>
      <c r="K29" t="s">
        <v>90</v>
      </c>
    </row>
    <row r="30" spans="2:11" x14ac:dyDescent="0.2">
      <c r="B30" t="str">
        <f t="shared" si="0"/>
        <v>4.3 Automatic Generation Control</v>
      </c>
      <c r="J30">
        <v>4.3</v>
      </c>
      <c r="K30" t="s">
        <v>91</v>
      </c>
    </row>
    <row r="31" spans="2:11" x14ac:dyDescent="0.2">
      <c r="B31" t="str">
        <f t="shared" si="0"/>
        <v>5 PAYMENTS AND COSTS AND ANCILLARY SERVICES</v>
      </c>
      <c r="J31">
        <v>5</v>
      </c>
      <c r="K31" t="s">
        <v>92</v>
      </c>
    </row>
    <row r="32" spans="2:11" x14ac:dyDescent="0.2">
      <c r="B32" t="str">
        <f t="shared" si="0"/>
        <v>5.1 Energy Payment</v>
      </c>
      <c r="J32">
        <v>5.0999999999999996</v>
      </c>
      <c r="K32" t="s">
        <v>93</v>
      </c>
    </row>
    <row r="33" spans="2:11" x14ac:dyDescent="0.2">
      <c r="B33" t="str">
        <f t="shared" si="0"/>
        <v>5.2 Ancillary Services</v>
      </c>
      <c r="J33">
        <v>5.2</v>
      </c>
      <c r="K33" t="s">
        <v>94</v>
      </c>
    </row>
    <row r="34" spans="2:11" x14ac:dyDescent="0.2">
      <c r="B34" t="str">
        <f t="shared" si="0"/>
        <v>5.3 Billing, Meter Reading and Payment</v>
      </c>
      <c r="J34">
        <v>5.3</v>
      </c>
      <c r="K34" t="s">
        <v>95</v>
      </c>
    </row>
    <row r="35" spans="2:11" x14ac:dyDescent="0.2">
      <c r="B35" t="str">
        <f t="shared" si="0"/>
        <v>5.4 Metering</v>
      </c>
      <c r="J35">
        <v>5.4</v>
      </c>
      <c r="K35" t="s">
        <v>96</v>
      </c>
    </row>
    <row r="36" spans="2:11" x14ac:dyDescent="0.2">
      <c r="B36" t="str">
        <f t="shared" si="0"/>
        <v>5.5 Premiums and Incentives</v>
      </c>
      <c r="J36">
        <v>5.5</v>
      </c>
      <c r="K36" t="s">
        <v>97</v>
      </c>
    </row>
    <row r="37" spans="2:11" x14ac:dyDescent="0.2">
      <c r="B37" t="str">
        <f t="shared" si="0"/>
        <v>6 PERFORMANCE SECURITY</v>
      </c>
      <c r="J37">
        <v>6</v>
      </c>
      <c r="K37" t="s">
        <v>98</v>
      </c>
    </row>
    <row r="38" spans="2:11" x14ac:dyDescent="0.2">
      <c r="B38" t="str">
        <f t="shared" si="0"/>
        <v>6.1 Performance Security</v>
      </c>
      <c r="J38">
        <v>6.1</v>
      </c>
      <c r="K38" t="s">
        <v>99</v>
      </c>
    </row>
    <row r="39" spans="2:11" x14ac:dyDescent="0.2">
      <c r="B39" t="str">
        <f t="shared" si="0"/>
        <v>7 REPRESENTATIONS</v>
      </c>
      <c r="J39">
        <v>7</v>
      </c>
      <c r="K39" t="s">
        <v>100</v>
      </c>
    </row>
    <row r="40" spans="2:11" x14ac:dyDescent="0.2">
      <c r="B40" t="str">
        <f t="shared" si="0"/>
        <v>7.1 Representations and Warranties of Seller</v>
      </c>
      <c r="J40">
        <v>7.1</v>
      </c>
      <c r="K40" t="s">
        <v>101</v>
      </c>
    </row>
    <row r="41" spans="2:11" x14ac:dyDescent="0.2">
      <c r="B41" t="str">
        <f t="shared" si="0"/>
        <v>7.2 Representations and Warranties of NSPI</v>
      </c>
      <c r="J41">
        <v>7.2</v>
      </c>
      <c r="K41" t="s">
        <v>102</v>
      </c>
    </row>
    <row r="42" spans="2:11" x14ac:dyDescent="0.2">
      <c r="B42" t="str">
        <f t="shared" si="0"/>
        <v>8 CONFIDENTIALITY</v>
      </c>
      <c r="J42">
        <v>8</v>
      </c>
      <c r="K42" t="s">
        <v>103</v>
      </c>
    </row>
    <row r="43" spans="2:11" x14ac:dyDescent="0.2">
      <c r="B43" t="str">
        <f t="shared" si="0"/>
        <v>8.1 Confidentiality</v>
      </c>
      <c r="J43">
        <v>8.1</v>
      </c>
      <c r="K43" t="s">
        <v>104</v>
      </c>
    </row>
    <row r="44" spans="2:11" x14ac:dyDescent="0.2">
      <c r="B44" t="str">
        <f t="shared" si="0"/>
        <v>9 TERM</v>
      </c>
      <c r="J44">
        <v>9</v>
      </c>
      <c r="K44" t="s">
        <v>105</v>
      </c>
    </row>
    <row r="45" spans="2:11" x14ac:dyDescent="0.2">
      <c r="B45" t="str">
        <f t="shared" si="0"/>
        <v>9.1 Term</v>
      </c>
      <c r="J45">
        <v>9.1</v>
      </c>
      <c r="K45" t="s">
        <v>106</v>
      </c>
    </row>
    <row r="46" spans="2:11" x14ac:dyDescent="0.2">
      <c r="B46" t="str">
        <f t="shared" si="0"/>
        <v>10 DEFAULT AND TERMINATION</v>
      </c>
      <c r="J46">
        <v>10</v>
      </c>
      <c r="K46" t="s">
        <v>107</v>
      </c>
    </row>
    <row r="47" spans="2:11" x14ac:dyDescent="0.2">
      <c r="B47" t="str">
        <f t="shared" si="0"/>
        <v>10.1 Seller Events of Default</v>
      </c>
      <c r="J47">
        <v>10.1</v>
      </c>
      <c r="K47" t="s">
        <v>108</v>
      </c>
    </row>
    <row r="48" spans="2:11" x14ac:dyDescent="0.2">
      <c r="B48" t="str">
        <f t="shared" si="0"/>
        <v>10.2 Remedies of NSPI</v>
      </c>
      <c r="J48">
        <v>10.199999999999999</v>
      </c>
      <c r="K48" t="s">
        <v>109</v>
      </c>
    </row>
    <row r="49" spans="2:11" x14ac:dyDescent="0.2">
      <c r="B49" t="str">
        <f t="shared" si="0"/>
        <v>10.3 NSPI Events of Default</v>
      </c>
      <c r="J49">
        <v>10.3</v>
      </c>
      <c r="K49" t="s">
        <v>110</v>
      </c>
    </row>
    <row r="50" spans="2:11" x14ac:dyDescent="0.2">
      <c r="B50" t="str">
        <f t="shared" si="0"/>
        <v>10.4 Remedies of the Seller</v>
      </c>
      <c r="J50">
        <v>10.4</v>
      </c>
      <c r="K50" t="s">
        <v>111</v>
      </c>
    </row>
    <row r="51" spans="2:11" x14ac:dyDescent="0.2">
      <c r="B51" t="str">
        <f t="shared" si="0"/>
        <v>10.5 NSPI’s Termination Payment(s)</v>
      </c>
      <c r="J51">
        <v>10.5</v>
      </c>
      <c r="K51" t="s">
        <v>112</v>
      </c>
    </row>
    <row r="52" spans="2:11" x14ac:dyDescent="0.2">
      <c r="B52" t="str">
        <f t="shared" si="0"/>
        <v>10.6 Saving Provision</v>
      </c>
      <c r="J52">
        <v>10.6</v>
      </c>
      <c r="K52" t="s">
        <v>113</v>
      </c>
    </row>
    <row r="53" spans="2:11" x14ac:dyDescent="0.2">
      <c r="B53" t="str">
        <f t="shared" si="0"/>
        <v>11 FORCE MAJEURE</v>
      </c>
      <c r="J53">
        <v>11</v>
      </c>
      <c r="K53" t="s">
        <v>114</v>
      </c>
    </row>
    <row r="54" spans="2:11" x14ac:dyDescent="0.2">
      <c r="B54" t="str">
        <f t="shared" si="0"/>
        <v>11.1 Definition of Force Majeure</v>
      </c>
      <c r="J54">
        <v>11.1</v>
      </c>
      <c r="K54" t="s">
        <v>115</v>
      </c>
    </row>
    <row r="55" spans="2:11" x14ac:dyDescent="0.2">
      <c r="B55" t="str">
        <f t="shared" si="0"/>
        <v>11.2 Effect of Force Majeure</v>
      </c>
      <c r="J55">
        <v>11.2</v>
      </c>
      <c r="K55" t="s">
        <v>116</v>
      </c>
    </row>
    <row r="56" spans="2:11" x14ac:dyDescent="0.2">
      <c r="B56" t="str">
        <f t="shared" si="0"/>
        <v>11.3 Termination for Force Majeure</v>
      </c>
      <c r="J56">
        <v>11.3</v>
      </c>
      <c r="K56" t="s">
        <v>117</v>
      </c>
    </row>
    <row r="57" spans="2:11" x14ac:dyDescent="0.2">
      <c r="B57" t="str">
        <f t="shared" si="0"/>
        <v>12 PROJECT LENDER PROVISIONS</v>
      </c>
      <c r="J57">
        <v>12</v>
      </c>
      <c r="K57" t="s">
        <v>118</v>
      </c>
    </row>
    <row r="58" spans="2:11" x14ac:dyDescent="0.2">
      <c r="B58" t="str">
        <f t="shared" si="0"/>
        <v>12.1 Project Lender Security</v>
      </c>
      <c r="J58">
        <v>12.1</v>
      </c>
      <c r="K58" t="s">
        <v>119</v>
      </c>
    </row>
    <row r="59" spans="2:11" x14ac:dyDescent="0.2">
      <c r="B59" t="str">
        <f t="shared" si="0"/>
        <v>12.2 Rights and Obligations of Project Lenders</v>
      </c>
      <c r="J59">
        <v>12.2</v>
      </c>
      <c r="K59" t="s">
        <v>120</v>
      </c>
    </row>
    <row r="60" spans="2:11" x14ac:dyDescent="0.2">
      <c r="B60" t="str">
        <f t="shared" si="0"/>
        <v>12.3 Cooperation</v>
      </c>
      <c r="J60">
        <v>12.3</v>
      </c>
      <c r="K60" t="s">
        <v>121</v>
      </c>
    </row>
    <row r="61" spans="2:11" x14ac:dyDescent="0.2">
      <c r="B61" t="str">
        <f t="shared" si="0"/>
        <v>13 CHANGE IN LAW</v>
      </c>
      <c r="J61">
        <v>13</v>
      </c>
      <c r="K61" t="s">
        <v>122</v>
      </c>
    </row>
    <row r="62" spans="2:11" x14ac:dyDescent="0.2">
      <c r="B62" t="str">
        <f t="shared" si="0"/>
        <v>13.1 Change in Law</v>
      </c>
      <c r="J62">
        <v>13.1</v>
      </c>
      <c r="K62" t="s">
        <v>123</v>
      </c>
    </row>
    <row r="63" spans="2:11" x14ac:dyDescent="0.2">
      <c r="B63" t="str">
        <f t="shared" si="0"/>
        <v>13.2 Consequences of Change in Law</v>
      </c>
      <c r="J63">
        <v>13.2</v>
      </c>
      <c r="K63" t="s">
        <v>124</v>
      </c>
    </row>
    <row r="64" spans="2:11" x14ac:dyDescent="0.2">
      <c r="B64" t="str">
        <f t="shared" si="0"/>
        <v>14 DISPUTE RESOLUTION</v>
      </c>
      <c r="J64">
        <v>14</v>
      </c>
      <c r="K64" t="s">
        <v>125</v>
      </c>
    </row>
    <row r="65" spans="2:11" x14ac:dyDescent="0.2">
      <c r="B65" t="str">
        <f t="shared" si="0"/>
        <v>14.1 Dispute Resolution</v>
      </c>
      <c r="J65">
        <v>14.1</v>
      </c>
      <c r="K65" t="s">
        <v>126</v>
      </c>
    </row>
    <row r="66" spans="2:11" x14ac:dyDescent="0.2">
      <c r="B66" t="str">
        <f t="shared" si="0"/>
        <v>14.2 Disputed Payments and Netting</v>
      </c>
      <c r="J66">
        <v>14.2</v>
      </c>
      <c r="K66" t="s">
        <v>127</v>
      </c>
    </row>
    <row r="67" spans="2:11" x14ac:dyDescent="0.2">
      <c r="B67" t="str">
        <f t="shared" si="0"/>
        <v>15 INDEMNIFICATION, LIABILITY, ETC.</v>
      </c>
      <c r="J67">
        <v>15</v>
      </c>
      <c r="K67" t="s">
        <v>128</v>
      </c>
    </row>
    <row r="68" spans="2:11" x14ac:dyDescent="0.2">
      <c r="B68" t="str">
        <f t="shared" ref="B68:B83" si="1">J68&amp;" "&amp;K68</f>
        <v>15.1 Indemnification</v>
      </c>
      <c r="J68">
        <v>15.1</v>
      </c>
      <c r="K68" t="s">
        <v>129</v>
      </c>
    </row>
    <row r="69" spans="2:11" x14ac:dyDescent="0.2">
      <c r="B69" t="str">
        <f t="shared" si="1"/>
        <v>15.2 Consequential Loss</v>
      </c>
      <c r="J69">
        <v>15.2</v>
      </c>
      <c r="K69" t="s">
        <v>130</v>
      </c>
    </row>
    <row r="70" spans="2:11" x14ac:dyDescent="0.2">
      <c r="B70" t="str">
        <f t="shared" si="1"/>
        <v>15.3 Liquidated Damages</v>
      </c>
      <c r="J70">
        <v>15.3</v>
      </c>
      <c r="K70" t="s">
        <v>131</v>
      </c>
    </row>
    <row r="71" spans="2:11" x14ac:dyDescent="0.2">
      <c r="B71" t="str">
        <f t="shared" si="1"/>
        <v>15.4 Remedies</v>
      </c>
      <c r="J71">
        <v>15.4</v>
      </c>
      <c r="K71" t="s">
        <v>132</v>
      </c>
    </row>
    <row r="72" spans="2:11" x14ac:dyDescent="0.2">
      <c r="B72" t="str">
        <f t="shared" si="1"/>
        <v>15.5 Joint and Several Liability</v>
      </c>
      <c r="J72">
        <v>15.5</v>
      </c>
      <c r="K72" t="s">
        <v>133</v>
      </c>
    </row>
    <row r="73" spans="2:11" x14ac:dyDescent="0.2">
      <c r="B73" t="str">
        <f t="shared" si="1"/>
        <v>15.6 Mitigation</v>
      </c>
      <c r="J73">
        <v>15.6</v>
      </c>
      <c r="K73" t="s">
        <v>134</v>
      </c>
    </row>
    <row r="74" spans="2:11" x14ac:dyDescent="0.2">
      <c r="B74" t="str">
        <f t="shared" si="1"/>
        <v>16 MISCELLANEOUS PROVISIONS</v>
      </c>
      <c r="J74">
        <v>16</v>
      </c>
      <c r="K74" t="s">
        <v>135</v>
      </c>
    </row>
    <row r="75" spans="2:11" x14ac:dyDescent="0.2">
      <c r="B75" t="str">
        <f t="shared" si="1"/>
        <v>16.1 General</v>
      </c>
      <c r="J75">
        <v>16.100000000000001</v>
      </c>
      <c r="K75" t="s">
        <v>49</v>
      </c>
    </row>
    <row r="76" spans="2:11" x14ac:dyDescent="0.2">
      <c r="B76" t="str">
        <f t="shared" si="1"/>
        <v>16.2 Assignment</v>
      </c>
      <c r="J76">
        <v>16.2</v>
      </c>
      <c r="K76" t="s">
        <v>136</v>
      </c>
    </row>
    <row r="77" spans="2:11" x14ac:dyDescent="0.2">
      <c r="B77" t="str">
        <f t="shared" si="1"/>
        <v>16.3 Change of Control</v>
      </c>
      <c r="J77">
        <v>16.3</v>
      </c>
      <c r="K77" t="s">
        <v>137</v>
      </c>
    </row>
    <row r="78" spans="2:11" x14ac:dyDescent="0.2">
      <c r="B78" t="str">
        <f t="shared" si="1"/>
        <v>16.4 Ownership</v>
      </c>
      <c r="J78">
        <v>16.399999999999999</v>
      </c>
      <c r="K78" t="s">
        <v>138</v>
      </c>
    </row>
    <row r="79" spans="2:11" x14ac:dyDescent="0.2">
      <c r="B79" t="str">
        <f t="shared" si="1"/>
        <v>16.5 Interest</v>
      </c>
      <c r="J79">
        <v>16.5</v>
      </c>
      <c r="K79" t="s">
        <v>139</v>
      </c>
    </row>
    <row r="80" spans="2:11" x14ac:dyDescent="0.2">
      <c r="B80" t="str">
        <f t="shared" si="1"/>
        <v>16.6 HST and Other Tax Matters</v>
      </c>
      <c r="J80">
        <v>16.600000000000001</v>
      </c>
      <c r="K80" t="s">
        <v>140</v>
      </c>
    </row>
    <row r="81" spans="2:11" x14ac:dyDescent="0.2">
      <c r="B81" t="str">
        <f t="shared" si="1"/>
        <v>16.7 Notices</v>
      </c>
      <c r="J81">
        <v>16.7</v>
      </c>
      <c r="K81" t="s">
        <v>141</v>
      </c>
    </row>
    <row r="82" spans="2:11" x14ac:dyDescent="0.2">
      <c r="B82" t="str">
        <f t="shared" si="1"/>
        <v>16.8 Survival and Enurement</v>
      </c>
      <c r="J82">
        <v>16.8</v>
      </c>
      <c r="K82" t="s">
        <v>142</v>
      </c>
    </row>
    <row r="83" spans="2:11" x14ac:dyDescent="0.2">
      <c r="B83" t="str">
        <f t="shared" si="1"/>
        <v>16.9 Inability to Secure CIB or SREP Funding</v>
      </c>
      <c r="J83">
        <v>16.899999999999999</v>
      </c>
      <c r="K83" t="s">
        <v>143</v>
      </c>
    </row>
    <row r="84" spans="2:11" x14ac:dyDescent="0.2">
      <c r="B84" t="s">
        <v>144</v>
      </c>
    </row>
    <row r="85" spans="2:11" x14ac:dyDescent="0.2">
      <c r="B85" t="s">
        <v>145</v>
      </c>
    </row>
    <row r="86" spans="2:11" x14ac:dyDescent="0.2">
      <c r="B86" t="s">
        <v>146</v>
      </c>
    </row>
    <row r="87" spans="2:11" x14ac:dyDescent="0.2">
      <c r="B87" t="s">
        <v>147</v>
      </c>
    </row>
    <row r="88" spans="2:11" x14ac:dyDescent="0.2">
      <c r="B88" t="s">
        <v>148</v>
      </c>
    </row>
    <row r="89" spans="2:11" x14ac:dyDescent="0.2">
      <c r="B89" t="s">
        <v>149</v>
      </c>
    </row>
    <row r="90" spans="2:11" x14ac:dyDescent="0.2">
      <c r="B90" t="s">
        <v>150</v>
      </c>
    </row>
    <row r="91" spans="2:11" x14ac:dyDescent="0.2">
      <c r="B91" t="s">
        <v>151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F810E1950DCA40A85C69C4B2249440" ma:contentTypeVersion="20" ma:contentTypeDescription="Create a new document." ma:contentTypeScope="" ma:versionID="7c6dcef8fa6fab2b71b5010062c5ed70">
  <xsd:schema xmlns:xsd="http://www.w3.org/2001/XMLSchema" xmlns:xs="http://www.w3.org/2001/XMLSchema" xmlns:p="http://schemas.microsoft.com/office/2006/metadata/properties" xmlns:ns2="48a85e48-1c33-4f7c-8ec9-defdd4e27f94" xmlns:ns3="29320b9d-1ccb-448a-89f7-41410d802da5" targetNamespace="http://schemas.microsoft.com/office/2006/metadata/properties" ma:root="true" ma:fieldsID="61b67a9411e9333f3a81d4389bef1bd0" ns2:_="" ns3:_="">
    <xsd:import namespace="48a85e48-1c33-4f7c-8ec9-defdd4e27f94"/>
    <xsd:import namespace="29320b9d-1ccb-448a-89f7-41410d802d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BillingMetadata" minOccurs="0"/>
                <xsd:element ref="ns2:Com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a85e48-1c33-4f7c-8ec9-defdd4e27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c7f238a-a72a-4723-aef6-56c2ce5fd1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Comment" ma:index="27" nillable="true" ma:displayName="Comment" ma:format="Dropdown" ma:internalName="Comme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20b9d-1ccb-448a-89f7-41410d802da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a5b98cc-b32e-406e-8da6-0a30837d4ecd}" ma:internalName="TaxCatchAll" ma:showField="CatchAllData" ma:web="29320b9d-1ccb-448a-89f7-41410d802d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8a85e48-1c33-4f7c-8ec9-defdd4e27f94">
      <Terms xmlns="http://schemas.microsoft.com/office/infopath/2007/PartnerControls"/>
    </lcf76f155ced4ddcb4097134ff3c332f>
    <Comment xmlns="48a85e48-1c33-4f7c-8ec9-defdd4e27f94" xsi:nil="true"/>
    <TaxCatchAll xmlns="29320b9d-1ccb-448a-89f7-41410d802da5" xsi:nil="true"/>
  </documentManagement>
</p:properties>
</file>

<file path=customXml/itemProps1.xml><?xml version="1.0" encoding="utf-8"?>
<ds:datastoreItem xmlns:ds="http://schemas.openxmlformats.org/officeDocument/2006/customXml" ds:itemID="{007EDF2E-C34A-4E1E-A246-C8C3366D44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DD1CAE-0005-4FED-A709-BE8A855AED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a85e48-1c33-4f7c-8ec9-defdd4e27f94"/>
    <ds:schemaRef ds:uri="29320b9d-1ccb-448a-89f7-41410d802d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10AE30-B56B-46B2-8AD5-50A8E566BC8E}">
  <ds:schemaRefs>
    <ds:schemaRef ds:uri="http://schemas.microsoft.com/office/infopath/2007/PartnerControls"/>
    <ds:schemaRef ds:uri="48a85e48-1c33-4f7c-8ec9-defdd4e27f94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29320b9d-1ccb-448a-89f7-41410d802da5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RFP Feedback</vt:lpstr>
      <vt:lpstr>PPA Feedback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Darryl Yahoda</dc:creator>
  <cp:keywords/>
  <dc:description/>
  <cp:lastModifiedBy>Viviana von Bertoldi</cp:lastModifiedBy>
  <cp:revision/>
  <dcterms:created xsi:type="dcterms:W3CDTF">2026-06-04T16:18:14Z</dcterms:created>
  <dcterms:modified xsi:type="dcterms:W3CDTF">2026-06-24T17:58:11Z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0x01010010F810E1950DCA40A85C69C4B2249440</vt:lpwstr>
  </property>
  <property fmtid="{D5CDD505-2E9C-101B-9397-08002B2CF9AE}" pid="3" name="MediaServiceImageTags">
    <vt:lpwstr/>
  </property>
</Properties>
</file>